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学业成绩\"/>
    </mc:Choice>
  </mc:AlternateContent>
  <bookViews>
    <workbookView xWindow="2688" yWindow="1500" windowWidth="28248" windowHeight="17448"/>
  </bookViews>
  <sheets>
    <sheet name="Sheet1" sheetId="1" r:id="rId1"/>
    <sheet name="Sheet2" sheetId="2" r:id="rId2"/>
  </sheets>
  <calcPr calcId="162913"/>
</workbook>
</file>

<file path=xl/calcChain.xml><?xml version="1.0" encoding="utf-8"?>
<calcChain xmlns="http://schemas.openxmlformats.org/spreadsheetml/2006/main">
  <c r="I20" i="2" l="1"/>
  <c r="I19" i="2"/>
  <c r="I18" i="2"/>
  <c r="I72" i="1" l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2" i="1"/>
  <c r="I56" i="1"/>
  <c r="I55" i="1"/>
  <c r="I54" i="1"/>
  <c r="I53" i="1"/>
  <c r="I51" i="1"/>
  <c r="I50" i="1"/>
  <c r="I49" i="1"/>
  <c r="I48" i="1"/>
  <c r="I47" i="1"/>
  <c r="I46" i="1"/>
  <c r="I45" i="1"/>
  <c r="I40" i="1"/>
  <c r="I41" i="1"/>
  <c r="I44" i="1"/>
  <c r="I43" i="1"/>
  <c r="I42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<sst xmlns="http://schemas.openxmlformats.org/spreadsheetml/2006/main" count="232" uniqueCount="159">
  <si>
    <t>综合成绩=学业成绩+素质评价</t>
  </si>
  <si>
    <t>学号</t>
  </si>
  <si>
    <t>姓名</t>
  </si>
  <si>
    <t>核心课程成绩（百分制）</t>
  </si>
  <si>
    <t>其他主干课程成绩（百分制）</t>
  </si>
  <si>
    <t>非主干课程成绩（百分制）</t>
  </si>
  <si>
    <t>学业成绩（百分制）</t>
  </si>
  <si>
    <t>学业成绩（绩点）</t>
  </si>
  <si>
    <t>素质评价</t>
  </si>
  <si>
    <t>综合成绩</t>
  </si>
  <si>
    <t>二课</t>
  </si>
  <si>
    <t>备注</t>
  </si>
  <si>
    <t>3210105717</t>
  </si>
  <si>
    <t>戴乐</t>
  </si>
  <si>
    <t>P</t>
  </si>
  <si>
    <t>3210100798</t>
  </si>
  <si>
    <t>邵晨昕</t>
  </si>
  <si>
    <t>3210106042</t>
  </si>
  <si>
    <t>沈帅良</t>
  </si>
  <si>
    <t>3210105964</t>
  </si>
  <si>
    <t>侯婧雅</t>
  </si>
  <si>
    <t>3210105969</t>
  </si>
  <si>
    <t>林佳骏</t>
  </si>
  <si>
    <t>3210102206</t>
  </si>
  <si>
    <t>郭浩楠</t>
  </si>
  <si>
    <t>3210101759</t>
  </si>
  <si>
    <t>陈旭冉</t>
  </si>
  <si>
    <t>3210103480</t>
  </si>
  <si>
    <t>马可</t>
  </si>
  <si>
    <t>3210100153</t>
  </si>
  <si>
    <t>耿煜宇</t>
  </si>
  <si>
    <t>3210103485</t>
  </si>
  <si>
    <t>唐诗格</t>
  </si>
  <si>
    <t>3210100570</t>
  </si>
  <si>
    <t>钱禹臻</t>
  </si>
  <si>
    <t>3210100396</t>
  </si>
  <si>
    <t>张承</t>
  </si>
  <si>
    <t>魏赞韬</t>
  </si>
  <si>
    <t>3210105576</t>
  </si>
  <si>
    <t>吴保锟</t>
  </si>
  <si>
    <t>胡宇杰</t>
  </si>
  <si>
    <t>3210104828</t>
  </si>
  <si>
    <t>罗界</t>
  </si>
  <si>
    <t>孙兆麟</t>
  </si>
  <si>
    <t>3210105649</t>
  </si>
  <si>
    <t>朱惠兴</t>
  </si>
  <si>
    <t>曹逸飞</t>
  </si>
  <si>
    <t>3210103759</t>
  </si>
  <si>
    <t>顾卓玥</t>
  </si>
  <si>
    <t>3210104067</t>
  </si>
  <si>
    <t>杨旭</t>
  </si>
  <si>
    <t>3210101758</t>
  </si>
  <si>
    <t>李维伦</t>
  </si>
  <si>
    <t>3210100923</t>
  </si>
  <si>
    <t>张哲宇</t>
  </si>
  <si>
    <t>3210104035</t>
  </si>
  <si>
    <t>杨宗明</t>
  </si>
  <si>
    <t>3210101602</t>
  </si>
  <si>
    <t>干聪慧</t>
  </si>
  <si>
    <t>3210101265</t>
  </si>
  <si>
    <t>乔彬</t>
  </si>
  <si>
    <t>3210104375</t>
  </si>
  <si>
    <t>黄敬轩</t>
  </si>
  <si>
    <t>3210102263</t>
  </si>
  <si>
    <t>张宁</t>
  </si>
  <si>
    <t>3210100942</t>
  </si>
  <si>
    <t>方文昱</t>
  </si>
  <si>
    <t>3210102560</t>
  </si>
  <si>
    <t>王道鸿</t>
  </si>
  <si>
    <t>3210102800</t>
  </si>
  <si>
    <t>张睿泽</t>
  </si>
  <si>
    <t>3210104157</t>
  </si>
  <si>
    <t>曾虹茹</t>
  </si>
  <si>
    <t>3210104239</t>
  </si>
  <si>
    <t>宋畅赢</t>
  </si>
  <si>
    <t>3210100725</t>
  </si>
  <si>
    <t>赵炜</t>
  </si>
  <si>
    <t>3210104806</t>
  </si>
  <si>
    <t>陈铮</t>
  </si>
  <si>
    <t>3210106012</t>
  </si>
  <si>
    <t>柴科</t>
  </si>
  <si>
    <t>3210103642</t>
  </si>
  <si>
    <t>丁伊莲</t>
  </si>
  <si>
    <t>3210103471</t>
  </si>
  <si>
    <t>N</t>
  </si>
  <si>
    <t>3210105398</t>
  </si>
  <si>
    <t>刘智洋</t>
  </si>
  <si>
    <t>3210101732</t>
  </si>
  <si>
    <t>冯彦瑜</t>
  </si>
  <si>
    <t>3210101810</t>
  </si>
  <si>
    <t>高文静</t>
  </si>
  <si>
    <t>3210105167</t>
  </si>
  <si>
    <t>曾赢</t>
  </si>
  <si>
    <t>3210104492</t>
  </si>
  <si>
    <t>俞轲</t>
  </si>
  <si>
    <t>3210100190</t>
  </si>
  <si>
    <t>张佳佳</t>
  </si>
  <si>
    <t>3210100856</t>
  </si>
  <si>
    <t>陈津楠</t>
  </si>
  <si>
    <t>3210103498</t>
  </si>
  <si>
    <t>吴鑫杰</t>
  </si>
  <si>
    <t>3210106052</t>
  </si>
  <si>
    <t>刘顺华</t>
  </si>
  <si>
    <t>3210101469</t>
  </si>
  <si>
    <t>孙嘉伟</t>
  </si>
  <si>
    <t>3210101630</t>
  </si>
  <si>
    <t>郭东豪</t>
  </si>
  <si>
    <t>3210105961</t>
  </si>
  <si>
    <t>朱皓然</t>
  </si>
  <si>
    <t>3210102079</t>
  </si>
  <si>
    <t>袁子扬</t>
  </si>
  <si>
    <t>3210101141</t>
  </si>
  <si>
    <t>王威</t>
  </si>
  <si>
    <t>3210101227</t>
  </si>
  <si>
    <t>王余辉</t>
  </si>
  <si>
    <t>3210100373</t>
  </si>
  <si>
    <t>吴毅晨</t>
  </si>
  <si>
    <t>3210102038</t>
  </si>
  <si>
    <t>胡智泓</t>
  </si>
  <si>
    <t>3210104893</t>
  </si>
  <si>
    <t>于杰</t>
  </si>
  <si>
    <t>3210101478</t>
  </si>
  <si>
    <t>徐梓轩</t>
  </si>
  <si>
    <t>3210103021</t>
  </si>
  <si>
    <t>应博昊</t>
  </si>
  <si>
    <t>3210104903</t>
  </si>
  <si>
    <t>袁森</t>
  </si>
  <si>
    <t>3210105571</t>
  </si>
  <si>
    <t>王睿超</t>
  </si>
  <si>
    <t>3210105483</t>
  </si>
  <si>
    <t>史兴民</t>
  </si>
  <si>
    <t>3210101145</t>
  </si>
  <si>
    <t>李烨</t>
  </si>
  <si>
    <t>3210106347</t>
  </si>
  <si>
    <t>郑煦</t>
  </si>
  <si>
    <t>3210100026</t>
  </si>
  <si>
    <t>杨宏</t>
  </si>
  <si>
    <t>3210104379</t>
  </si>
  <si>
    <t>唐宇琦</t>
  </si>
  <si>
    <t>3210104441</t>
  </si>
  <si>
    <t>章飞扬</t>
  </si>
  <si>
    <t>信毅</t>
  </si>
  <si>
    <t>3210105564</t>
  </si>
  <si>
    <t>刘一丁</t>
  </si>
  <si>
    <t>3210104887</t>
  </si>
  <si>
    <t>张孜驭</t>
  </si>
  <si>
    <t>3210104691</t>
  </si>
  <si>
    <t>3210104266</t>
  </si>
  <si>
    <t>罗梓潇</t>
  </si>
  <si>
    <t>3210102199</t>
  </si>
  <si>
    <t>3210103301</t>
  </si>
  <si>
    <t>王钰博</t>
  </si>
  <si>
    <t>竺院</t>
  </si>
  <si>
    <t>3210104622</t>
  </si>
  <si>
    <t>王家豪</t>
  </si>
  <si>
    <t>3210100535</t>
  </si>
  <si>
    <t>钱晟尧</t>
  </si>
  <si>
    <t>3210105305</t>
  </si>
  <si>
    <t>董文杰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</si>
</sst>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等线"/>
      <family val="3"/>
      <charset val="134"/>
    </font>
    <font>
      <sz val="12"/>
      <color rgb="FF000000"/>
      <name val="等线"/>
      <family val="3"/>
      <charset val="134"/>
    </font>
    <font>
      <sz val="10"/>
      <color rgb="FF000000"/>
      <name val="等线"/>
      <family val="3"/>
      <charset val="134"/>
    </font>
    <font>
      <sz val="11"/>
      <name val="等线"/>
      <family val="3"/>
      <charset val="134"/>
    </font>
    <font>
      <sz val="10"/>
      <name val="等线"/>
      <family val="3"/>
      <charset val="134"/>
    </font>
    <font>
      <sz val="10"/>
      <color rgb="FF000000"/>
      <name val="等线"/>
      <family val="3"/>
      <charset val="134"/>
    </font>
    <font>
      <sz val="10"/>
      <color rgb="FFFF0000"/>
      <name val="等线"/>
      <family val="3"/>
      <charset val="134"/>
    </font>
    <font>
      <sz val="11"/>
      <color rgb="FFFF0000"/>
      <name val="等线"/>
      <family val="3"/>
      <charset val="134"/>
    </font>
    <font>
      <sz val="11"/>
      <color theme="1"/>
      <name val="等线"/>
      <family val="3"/>
      <charset val="134"/>
    </font>
    <font>
      <sz val="10"/>
      <color theme="1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wrapText="1"/>
    </xf>
    <xf numFmtId="0" fontId="4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 wrapText="1"/>
    </xf>
    <xf numFmtId="0" fontId="4" fillId="0" borderId="3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wrapText="1"/>
    </xf>
    <xf numFmtId="0" fontId="10" fillId="0" borderId="1" xfId="0" applyFont="1" applyBorder="1" applyAlignment="1" applyProtection="1">
      <alignment horizontal="center" wrapText="1"/>
    </xf>
    <xf numFmtId="0" fontId="10" fillId="0" borderId="1" xfId="0" applyFont="1" applyBorder="1" applyAlignment="1" applyProtection="1">
      <alignment horizontal="center"/>
    </xf>
    <xf numFmtId="0" fontId="11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73"/>
  <sheetViews>
    <sheetView tabSelected="1" topLeftCell="B1" zoomScaleNormal="100" workbookViewId="0">
      <pane ySplit="2" topLeftCell="A36" activePane="bottomLeft" state="frozen"/>
      <selection pane="bottomLeft" activeCell="C49" sqref="C49"/>
    </sheetView>
  </sheetViews>
  <sheetFormatPr defaultColWidth="8.90625" defaultRowHeight="14.25" customHeight="1"/>
  <cols>
    <col min="1" max="1" width="20.7265625" style="3" customWidth="1"/>
    <col min="2" max="2" width="10.453125" style="3" customWidth="1"/>
    <col min="3" max="3" width="22" style="3" customWidth="1"/>
    <col min="4" max="4" width="26" style="3" customWidth="1"/>
    <col min="5" max="5" width="24.08984375" style="3" customWidth="1"/>
    <col min="6" max="6" width="20.90625" style="3" customWidth="1"/>
    <col min="7" max="7" width="18.6328125" style="3" customWidth="1"/>
    <col min="8" max="8" width="17.453125" style="3" customWidth="1"/>
    <col min="9" max="9" width="17" style="3" customWidth="1"/>
    <col min="10" max="10" width="11.6328125" style="3" customWidth="1"/>
    <col min="11" max="16384" width="8.90625" style="2"/>
  </cols>
  <sheetData>
    <row r="1" spans="1:11" s="1" customFormat="1" ht="25.5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s="1" customFormat="1" ht="21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pans="1:11" ht="14.25" customHeight="1">
      <c r="A3" s="5" t="s">
        <v>12</v>
      </c>
      <c r="B3" s="5" t="s">
        <v>13</v>
      </c>
      <c r="C3" s="5">
        <v>88.1</v>
      </c>
      <c r="D3" s="5">
        <v>87.9583333333333</v>
      </c>
      <c r="E3" s="5">
        <v>86.802325581395394</v>
      </c>
      <c r="F3" s="5">
        <v>87.932832687338504</v>
      </c>
      <c r="G3" s="5">
        <v>4.29328326873385</v>
      </c>
      <c r="H3" s="6">
        <v>0.65100000000000002</v>
      </c>
      <c r="I3" s="7">
        <f t="shared" ref="I3:I34" si="0">G3+H3</f>
        <v>4.9442832687338498</v>
      </c>
      <c r="J3" s="8" t="s">
        <v>14</v>
      </c>
      <c r="K3" s="8"/>
    </row>
    <row r="4" spans="1:11" ht="14.25" customHeight="1">
      <c r="A4" s="5" t="s">
        <v>15</v>
      </c>
      <c r="B4" s="5" t="s">
        <v>16</v>
      </c>
      <c r="C4" s="5">
        <v>87</v>
      </c>
      <c r="D4" s="5">
        <v>88.482558139534902</v>
      </c>
      <c r="E4" s="5">
        <v>88.256756756756801</v>
      </c>
      <c r="F4" s="5">
        <v>87.722462287869305</v>
      </c>
      <c r="G4" s="5">
        <v>4.2722462287869298</v>
      </c>
      <c r="H4" s="6">
        <v>0.55000000000000004</v>
      </c>
      <c r="I4" s="7">
        <f t="shared" si="0"/>
        <v>4.8222462287869297</v>
      </c>
      <c r="J4" s="8" t="s">
        <v>14</v>
      </c>
      <c r="K4" s="8"/>
    </row>
    <row r="5" spans="1:11" ht="14.25" customHeight="1">
      <c r="A5" s="5" t="s">
        <v>17</v>
      </c>
      <c r="B5" s="5" t="s">
        <v>18</v>
      </c>
      <c r="C5" s="5">
        <v>93.04</v>
      </c>
      <c r="D5" s="5">
        <v>90.385964912280699</v>
      </c>
      <c r="E5" s="5">
        <v>87</v>
      </c>
      <c r="F5" s="5">
        <v>91.430818713450293</v>
      </c>
      <c r="G5" s="5">
        <v>4.6430818713450304</v>
      </c>
      <c r="H5" s="6">
        <v>0.17</v>
      </c>
      <c r="I5" s="7">
        <f t="shared" si="0"/>
        <v>4.8130818713450303</v>
      </c>
      <c r="J5" s="8" t="s">
        <v>14</v>
      </c>
      <c r="K5" s="8"/>
    </row>
    <row r="6" spans="1:11" ht="14.25" customHeight="1">
      <c r="A6" s="5" t="s">
        <v>19</v>
      </c>
      <c r="B6" s="5" t="s">
        <v>20</v>
      </c>
      <c r="C6" s="5">
        <v>91.3</v>
      </c>
      <c r="D6" s="5">
        <v>91.005847953216403</v>
      </c>
      <c r="E6" s="5">
        <v>89.853333333333296</v>
      </c>
      <c r="F6" s="5">
        <v>91.056881091617896</v>
      </c>
      <c r="G6" s="5">
        <v>4.6056881091617896</v>
      </c>
      <c r="H6" s="6">
        <v>0.17499999999999999</v>
      </c>
      <c r="I6" s="7">
        <f t="shared" si="0"/>
        <v>4.7806881091617894</v>
      </c>
      <c r="J6" s="8" t="s">
        <v>14</v>
      </c>
      <c r="K6" s="8"/>
    </row>
    <row r="7" spans="1:11" ht="14.25" customHeight="1">
      <c r="A7" s="5" t="s">
        <v>21</v>
      </c>
      <c r="B7" s="5" t="s">
        <v>22</v>
      </c>
      <c r="C7" s="5">
        <v>92.3</v>
      </c>
      <c r="D7" s="5">
        <v>90.947368421052602</v>
      </c>
      <c r="E7" s="5">
        <v>87.384615384615401</v>
      </c>
      <c r="F7" s="5">
        <v>91.326788124156494</v>
      </c>
      <c r="G7" s="5">
        <v>4.6326788124156497</v>
      </c>
      <c r="H7" s="6">
        <v>0.125</v>
      </c>
      <c r="I7" s="7">
        <f t="shared" si="0"/>
        <v>4.7576788124156497</v>
      </c>
      <c r="J7" s="8" t="s">
        <v>14</v>
      </c>
      <c r="K7" s="8"/>
    </row>
    <row r="8" spans="1:11" ht="14.25" customHeight="1">
      <c r="A8" s="5" t="s">
        <v>23</v>
      </c>
      <c r="B8" s="5" t="s">
        <v>24</v>
      </c>
      <c r="C8" s="5">
        <v>93.76</v>
      </c>
      <c r="D8" s="5">
        <v>90.345029239766106</v>
      </c>
      <c r="E8" s="5">
        <v>84.924050632911403</v>
      </c>
      <c r="F8" s="5">
        <v>91.600766402645107</v>
      </c>
      <c r="G8" s="5">
        <v>4.66007664026451</v>
      </c>
      <c r="H8" s="6">
        <v>3.5000000000000003E-2</v>
      </c>
      <c r="I8" s="7">
        <f t="shared" si="0"/>
        <v>4.6950766402645101</v>
      </c>
      <c r="J8" s="8" t="s">
        <v>14</v>
      </c>
      <c r="K8" s="8"/>
    </row>
    <row r="9" spans="1:11" ht="14.25" customHeight="1">
      <c r="A9" s="5" t="s">
        <v>25</v>
      </c>
      <c r="B9" s="5" t="s">
        <v>26</v>
      </c>
      <c r="C9" s="5">
        <v>93.14</v>
      </c>
      <c r="D9" s="5">
        <v>89.801169590643298</v>
      </c>
      <c r="E9" s="5">
        <v>88.914893617021306</v>
      </c>
      <c r="F9" s="5">
        <v>91.396728464186495</v>
      </c>
      <c r="G9" s="5">
        <v>4.6396728464186499</v>
      </c>
      <c r="H9" s="6">
        <v>5.5E-2</v>
      </c>
      <c r="I9" s="7">
        <f t="shared" si="0"/>
        <v>4.6946728464186496</v>
      </c>
      <c r="J9" s="8" t="s">
        <v>14</v>
      </c>
      <c r="K9" s="8"/>
    </row>
    <row r="10" spans="1:11" ht="14.25" customHeight="1">
      <c r="A10" s="5" t="s">
        <v>27</v>
      </c>
      <c r="B10" s="5" t="s">
        <v>28</v>
      </c>
      <c r="C10" s="5">
        <v>90.76</v>
      </c>
      <c r="D10" s="5">
        <v>90.156976744186096</v>
      </c>
      <c r="E10" s="5">
        <v>91.094594594594597</v>
      </c>
      <c r="F10" s="5">
        <v>90.536623192960406</v>
      </c>
      <c r="G10" s="5">
        <v>4.5536623192960404</v>
      </c>
      <c r="H10" s="6">
        <v>0.115</v>
      </c>
      <c r="I10" s="7">
        <f t="shared" si="0"/>
        <v>4.6686623192960406</v>
      </c>
      <c r="J10" s="8" t="s">
        <v>14</v>
      </c>
      <c r="K10" s="8"/>
    </row>
    <row r="11" spans="1:11" ht="14.25" customHeight="1">
      <c r="A11" s="5" t="s">
        <v>29</v>
      </c>
      <c r="B11" s="5" t="s">
        <v>30</v>
      </c>
      <c r="C11" s="5">
        <v>90.44</v>
      </c>
      <c r="D11" s="5">
        <v>91.690058479532198</v>
      </c>
      <c r="E11" s="5">
        <v>88.260273972602704</v>
      </c>
      <c r="F11" s="5">
        <v>90.779213864188605</v>
      </c>
      <c r="G11" s="5">
        <v>4.5779213864188604</v>
      </c>
      <c r="H11" s="6">
        <v>0.09</v>
      </c>
      <c r="I11" s="7">
        <f t="shared" si="0"/>
        <v>4.6679213864188602</v>
      </c>
      <c r="J11" s="8" t="s">
        <v>14</v>
      </c>
      <c r="K11" s="8"/>
    </row>
    <row r="12" spans="1:11" ht="14.25" customHeight="1">
      <c r="A12" s="5" t="s">
        <v>31</v>
      </c>
      <c r="B12" s="5" t="s">
        <v>32</v>
      </c>
      <c r="C12" s="5">
        <v>90.68</v>
      </c>
      <c r="D12" s="5">
        <v>89.7777777777778</v>
      </c>
      <c r="E12" s="5">
        <v>87.197530864197503</v>
      </c>
      <c r="F12" s="5">
        <v>90.013868312757197</v>
      </c>
      <c r="G12" s="5">
        <v>4.5013868312757204</v>
      </c>
      <c r="H12" s="6">
        <v>0.153</v>
      </c>
      <c r="I12" s="7">
        <f t="shared" si="0"/>
        <v>4.6543868312757199</v>
      </c>
      <c r="J12" s="8" t="s">
        <v>14</v>
      </c>
      <c r="K12" s="8"/>
    </row>
    <row r="13" spans="1:11" ht="14.25" customHeight="1">
      <c r="A13" s="5" t="s">
        <v>33</v>
      </c>
      <c r="B13" s="5" t="s">
        <v>34</v>
      </c>
      <c r="C13" s="5">
        <v>91.04</v>
      </c>
      <c r="D13" s="5">
        <v>88.853801169590596</v>
      </c>
      <c r="E13" s="5">
        <v>86.205882352941202</v>
      </c>
      <c r="F13" s="5">
        <v>89.726240683407894</v>
      </c>
      <c r="G13" s="5">
        <v>4.4726240683407896</v>
      </c>
      <c r="H13" s="6">
        <v>0.125</v>
      </c>
      <c r="I13" s="7">
        <f t="shared" si="0"/>
        <v>4.5976240683407896</v>
      </c>
      <c r="J13" s="8" t="s">
        <v>14</v>
      </c>
      <c r="K13" s="8"/>
    </row>
    <row r="14" spans="1:11" ht="14.25" customHeight="1">
      <c r="A14" s="5" t="s">
        <v>35</v>
      </c>
      <c r="B14" s="5" t="s">
        <v>36</v>
      </c>
      <c r="C14" s="5">
        <v>87.66</v>
      </c>
      <c r="D14" s="5">
        <v>89.658682634730496</v>
      </c>
      <c r="E14" s="5">
        <v>85.545454545454504</v>
      </c>
      <c r="F14" s="5">
        <v>88.316572309925604</v>
      </c>
      <c r="G14" s="5">
        <v>4.3316572309925601</v>
      </c>
      <c r="H14" s="6">
        <v>0.26</v>
      </c>
      <c r="I14" s="7">
        <f t="shared" si="0"/>
        <v>4.5916572309925598</v>
      </c>
      <c r="J14" s="8" t="s">
        <v>14</v>
      </c>
      <c r="K14" s="4"/>
    </row>
    <row r="15" spans="1:11" ht="14.25" customHeight="1">
      <c r="A15" s="5" t="s">
        <v>38</v>
      </c>
      <c r="B15" s="5" t="s">
        <v>39</v>
      </c>
      <c r="C15" s="5">
        <v>91.44</v>
      </c>
      <c r="D15" s="5">
        <v>89.575581395348806</v>
      </c>
      <c r="E15" s="5">
        <v>86.180722891566305</v>
      </c>
      <c r="F15" s="5">
        <v>90.224885822359198</v>
      </c>
      <c r="G15" s="5">
        <v>4.52248858223592</v>
      </c>
      <c r="H15" s="9">
        <v>5.5E-2</v>
      </c>
      <c r="I15" s="7">
        <f t="shared" si="0"/>
        <v>4.5774885822359197</v>
      </c>
      <c r="J15" s="8" t="s">
        <v>14</v>
      </c>
      <c r="K15" s="8"/>
    </row>
    <row r="16" spans="1:11" ht="14.25" customHeight="1">
      <c r="A16" s="5" t="s">
        <v>41</v>
      </c>
      <c r="B16" s="5" t="s">
        <v>42</v>
      </c>
      <c r="C16" s="5">
        <v>88.62</v>
      </c>
      <c r="D16" s="5">
        <v>89.436046511627893</v>
      </c>
      <c r="E16" s="5">
        <v>87.373333333333306</v>
      </c>
      <c r="F16" s="5">
        <v>88.856130490956104</v>
      </c>
      <c r="G16" s="5">
        <v>4.3856130490956096</v>
      </c>
      <c r="H16" s="6">
        <v>0.16600000000000001</v>
      </c>
      <c r="I16" s="7">
        <f t="shared" si="0"/>
        <v>4.5516130490956099</v>
      </c>
      <c r="J16" s="8" t="s">
        <v>14</v>
      </c>
      <c r="K16" s="8"/>
    </row>
    <row r="17" spans="1:11" ht="14.25" customHeight="1">
      <c r="A17" s="5" t="s">
        <v>44</v>
      </c>
      <c r="B17" s="5" t="s">
        <v>45</v>
      </c>
      <c r="C17" s="5">
        <v>88.32</v>
      </c>
      <c r="D17" s="5">
        <v>88.6279069767442</v>
      </c>
      <c r="E17" s="5">
        <v>90.027027027027003</v>
      </c>
      <c r="F17" s="5">
        <v>88.5905468258957</v>
      </c>
      <c r="G17" s="5">
        <v>4.3590546825895702</v>
      </c>
      <c r="H17" s="6">
        <v>0.19</v>
      </c>
      <c r="I17" s="7">
        <f t="shared" si="0"/>
        <v>4.5490546825895706</v>
      </c>
      <c r="J17" s="8" t="s">
        <v>14</v>
      </c>
      <c r="K17" s="8"/>
    </row>
    <row r="18" spans="1:11" ht="14.25" customHeight="1">
      <c r="A18" s="5" t="s">
        <v>47</v>
      </c>
      <c r="B18" s="5" t="s">
        <v>48</v>
      </c>
      <c r="C18" s="5">
        <v>90.66</v>
      </c>
      <c r="D18" s="5">
        <v>89.023391812865498</v>
      </c>
      <c r="E18" s="5">
        <v>88.635135135135101</v>
      </c>
      <c r="F18" s="5">
        <v>89.809341183288495</v>
      </c>
      <c r="G18" s="5">
        <v>4.4809341183288502</v>
      </c>
      <c r="H18" s="6">
        <v>4.4999999999999998E-2</v>
      </c>
      <c r="I18" s="7">
        <f t="shared" si="0"/>
        <v>4.5259341183288502</v>
      </c>
      <c r="J18" s="8" t="s">
        <v>14</v>
      </c>
      <c r="K18" s="8"/>
    </row>
    <row r="19" spans="1:11" ht="14.25" customHeight="1">
      <c r="A19" s="5" t="s">
        <v>49</v>
      </c>
      <c r="B19" s="5" t="s">
        <v>50</v>
      </c>
      <c r="C19" s="5">
        <v>92.14</v>
      </c>
      <c r="D19" s="5">
        <v>88.3779069767442</v>
      </c>
      <c r="E19" s="5">
        <v>87.855263157894697</v>
      </c>
      <c r="F19" s="5">
        <v>90.215399836801296</v>
      </c>
      <c r="G19" s="5">
        <v>4.52153998368013</v>
      </c>
      <c r="H19" s="6">
        <v>0</v>
      </c>
      <c r="I19" s="7">
        <f t="shared" si="0"/>
        <v>4.52153998368013</v>
      </c>
      <c r="J19" s="8" t="s">
        <v>14</v>
      </c>
      <c r="K19" s="8"/>
    </row>
    <row r="20" spans="1:11" ht="14.25" customHeight="1">
      <c r="A20" s="5" t="s">
        <v>51</v>
      </c>
      <c r="B20" s="5" t="s">
        <v>52</v>
      </c>
      <c r="C20" s="5">
        <v>88.66</v>
      </c>
      <c r="D20" s="5">
        <v>89.216374269005897</v>
      </c>
      <c r="E20" s="5">
        <v>88.946902654867301</v>
      </c>
      <c r="F20" s="5">
        <v>88.915731166658006</v>
      </c>
      <c r="G20" s="5">
        <v>4.3915731166657999</v>
      </c>
      <c r="H20" s="6">
        <v>0.09</v>
      </c>
      <c r="I20" s="7">
        <f t="shared" si="0"/>
        <v>4.4815731166657997</v>
      </c>
      <c r="J20" s="8" t="s">
        <v>14</v>
      </c>
      <c r="K20" s="8"/>
    </row>
    <row r="21" spans="1:11" ht="14.25" customHeight="1">
      <c r="A21" s="5" t="s">
        <v>53</v>
      </c>
      <c r="B21" s="5" t="s">
        <v>54</v>
      </c>
      <c r="C21" s="5">
        <v>88.4</v>
      </c>
      <c r="D21" s="5">
        <v>90.134502923976598</v>
      </c>
      <c r="E21" s="5">
        <v>87.337662337662294</v>
      </c>
      <c r="F21" s="5">
        <v>89.034181413128806</v>
      </c>
      <c r="G21" s="5">
        <v>4.4034181413128799</v>
      </c>
      <c r="H21" s="6">
        <v>6.5000000000000002E-2</v>
      </c>
      <c r="I21" s="7">
        <f t="shared" si="0"/>
        <v>4.4684181413128803</v>
      </c>
      <c r="J21" s="8" t="s">
        <v>14</v>
      </c>
      <c r="K21" s="8"/>
    </row>
    <row r="22" spans="1:11" ht="14.25" customHeight="1">
      <c r="A22" s="5" t="s">
        <v>55</v>
      </c>
      <c r="B22" s="5" t="s">
        <v>56</v>
      </c>
      <c r="C22" s="5">
        <v>86.9</v>
      </c>
      <c r="D22" s="5">
        <v>84.803571428571402</v>
      </c>
      <c r="E22" s="5">
        <v>85.315217391304301</v>
      </c>
      <c r="F22" s="5">
        <v>85.894422877846793</v>
      </c>
      <c r="G22" s="5">
        <v>4.0894422877846797</v>
      </c>
      <c r="H22" s="6">
        <v>0.36699999999999999</v>
      </c>
      <c r="I22" s="7">
        <f t="shared" si="0"/>
        <v>4.4564422877846797</v>
      </c>
      <c r="J22" s="8" t="s">
        <v>14</v>
      </c>
      <c r="K22" s="8"/>
    </row>
    <row r="23" spans="1:11" ht="14.25" customHeight="1">
      <c r="A23" s="5" t="s">
        <v>57</v>
      </c>
      <c r="B23" s="5" t="s">
        <v>58</v>
      </c>
      <c r="C23" s="5">
        <v>86.86</v>
      </c>
      <c r="D23" s="5">
        <v>90.151162790697697</v>
      </c>
      <c r="E23" s="5">
        <v>88.246753246753201</v>
      </c>
      <c r="F23" s="5">
        <v>88.3468806000201</v>
      </c>
      <c r="G23" s="5">
        <v>4.3346880600020103</v>
      </c>
      <c r="H23" s="6">
        <v>0.113</v>
      </c>
      <c r="I23" s="7">
        <f t="shared" si="0"/>
        <v>4.4476880600020108</v>
      </c>
      <c r="J23" s="8" t="s">
        <v>14</v>
      </c>
      <c r="K23" s="8"/>
    </row>
    <row r="24" spans="1:11" ht="14.25" customHeight="1">
      <c r="A24" s="5" t="s">
        <v>59</v>
      </c>
      <c r="B24" s="5" t="s">
        <v>60</v>
      </c>
      <c r="C24" s="5">
        <v>89.94</v>
      </c>
      <c r="D24" s="5">
        <v>87.789473684210506</v>
      </c>
      <c r="E24" s="5">
        <v>87.0694444444444</v>
      </c>
      <c r="F24" s="5">
        <v>88.804734405458106</v>
      </c>
      <c r="G24" s="5">
        <v>4.3804734405458099</v>
      </c>
      <c r="H24" s="6">
        <v>6.6000000000000003E-2</v>
      </c>
      <c r="I24" s="7">
        <f t="shared" si="0"/>
        <v>4.4464734405458097</v>
      </c>
      <c r="J24" s="8" t="s">
        <v>14</v>
      </c>
      <c r="K24" s="8"/>
    </row>
    <row r="25" spans="1:11" ht="14.25" customHeight="1">
      <c r="A25" s="5" t="s">
        <v>61</v>
      </c>
      <c r="B25" s="5" t="s">
        <v>62</v>
      </c>
      <c r="C25" s="5">
        <v>83.26</v>
      </c>
      <c r="D25" s="5">
        <v>87.549707602339197</v>
      </c>
      <c r="E25" s="5">
        <v>85.328767123287705</v>
      </c>
      <c r="F25" s="5">
        <v>85.219775427915295</v>
      </c>
      <c r="G25" s="5">
        <v>4.0219775427915296</v>
      </c>
      <c r="H25" s="6">
        <v>0.42</v>
      </c>
      <c r="I25" s="7">
        <f t="shared" si="0"/>
        <v>4.4419775427915296</v>
      </c>
      <c r="J25" s="8" t="s">
        <v>14</v>
      </c>
      <c r="K25" s="8"/>
    </row>
    <row r="26" spans="1:11" ht="14.25" customHeight="1">
      <c r="A26" s="5" t="s">
        <v>63</v>
      </c>
      <c r="B26" s="5" t="s">
        <v>64</v>
      </c>
      <c r="C26" s="5">
        <v>88.1</v>
      </c>
      <c r="D26" s="5">
        <v>89.713450292397695</v>
      </c>
      <c r="E26" s="5">
        <v>88.0972222222222</v>
      </c>
      <c r="F26" s="5">
        <v>88.772039473684202</v>
      </c>
      <c r="G26" s="5">
        <v>4.3772039473684199</v>
      </c>
      <c r="H26" s="6">
        <v>0.06</v>
      </c>
      <c r="I26" s="7">
        <f t="shared" si="0"/>
        <v>4.4372039473684195</v>
      </c>
      <c r="J26" s="8" t="s">
        <v>14</v>
      </c>
      <c r="K26" s="8"/>
    </row>
    <row r="27" spans="1:11" ht="14.25" customHeight="1">
      <c r="A27" s="5" t="s">
        <v>65</v>
      </c>
      <c r="B27" s="5" t="s">
        <v>66</v>
      </c>
      <c r="C27" s="5">
        <v>89.36</v>
      </c>
      <c r="D27" s="5">
        <v>87.531428571428606</v>
      </c>
      <c r="E27" s="5">
        <v>87.607142857142904</v>
      </c>
      <c r="F27" s="5">
        <v>88.452023809523794</v>
      </c>
      <c r="G27" s="5">
        <v>4.3452023809523803</v>
      </c>
      <c r="H27" s="6">
        <v>7.8E-2</v>
      </c>
      <c r="I27" s="7">
        <f t="shared" si="0"/>
        <v>4.4232023809523806</v>
      </c>
      <c r="J27" s="8" t="s">
        <v>14</v>
      </c>
      <c r="K27" s="8"/>
    </row>
    <row r="28" spans="1:11" ht="14.25" customHeight="1">
      <c r="A28" s="5" t="s">
        <v>67</v>
      </c>
      <c r="B28" s="10" t="s">
        <v>68</v>
      </c>
      <c r="C28" s="10">
        <v>91.06</v>
      </c>
      <c r="D28" s="10">
        <v>86.14035088</v>
      </c>
      <c r="E28" s="10">
        <v>88.53846154</v>
      </c>
      <c r="F28" s="10">
        <v>88.800017990000001</v>
      </c>
      <c r="G28" s="10">
        <v>4.3800017990000004</v>
      </c>
      <c r="H28" s="6">
        <v>3.5000000000000003E-2</v>
      </c>
      <c r="I28" s="7">
        <f t="shared" si="0"/>
        <v>4.4150017990000006</v>
      </c>
      <c r="J28" s="8" t="s">
        <v>14</v>
      </c>
      <c r="K28" s="8"/>
    </row>
    <row r="29" spans="1:11" ht="14.25" customHeight="1">
      <c r="A29" s="5" t="s">
        <v>69</v>
      </c>
      <c r="B29" s="5" t="s">
        <v>70</v>
      </c>
      <c r="C29" s="5">
        <v>88.7</v>
      </c>
      <c r="D29" s="5">
        <v>88.801169590643298</v>
      </c>
      <c r="E29" s="5">
        <v>86.087378640776706</v>
      </c>
      <c r="F29" s="5">
        <v>88.524435549499401</v>
      </c>
      <c r="G29" s="5">
        <v>4.3524435549499403</v>
      </c>
      <c r="H29" s="6">
        <v>0.04</v>
      </c>
      <c r="I29" s="7">
        <f t="shared" si="0"/>
        <v>4.3924435549499403</v>
      </c>
      <c r="J29" s="8" t="s">
        <v>14</v>
      </c>
      <c r="K29" s="8"/>
    </row>
    <row r="30" spans="1:11" ht="14.25" customHeight="1">
      <c r="A30" s="5" t="s">
        <v>71</v>
      </c>
      <c r="B30" s="10" t="s">
        <v>72</v>
      </c>
      <c r="C30" s="10">
        <v>86.92</v>
      </c>
      <c r="D30" s="10">
        <v>87.532934130000001</v>
      </c>
      <c r="E30" s="10">
        <v>89.457142860000005</v>
      </c>
      <c r="F30" s="10">
        <v>87.386817789999995</v>
      </c>
      <c r="G30" s="10">
        <v>4.2386817790000002</v>
      </c>
      <c r="H30" s="6">
        <v>0.13500000000000001</v>
      </c>
      <c r="I30" s="7">
        <f t="shared" si="0"/>
        <v>4.373681779</v>
      </c>
      <c r="J30" s="8" t="s">
        <v>14</v>
      </c>
      <c r="K30" s="8"/>
    </row>
    <row r="31" spans="1:11" ht="14.25" customHeight="1">
      <c r="A31" s="5" t="s">
        <v>73</v>
      </c>
      <c r="B31" s="5" t="s">
        <v>74</v>
      </c>
      <c r="C31" s="5">
        <v>87.14</v>
      </c>
      <c r="D31" s="5">
        <v>89.610465116279101</v>
      </c>
      <c r="E31" s="5">
        <v>87.7638888888889</v>
      </c>
      <c r="F31" s="5">
        <v>88.221351205857005</v>
      </c>
      <c r="G31" s="5">
        <v>4.3221351205856999</v>
      </c>
      <c r="H31" s="9">
        <v>0.02</v>
      </c>
      <c r="I31" s="7">
        <f t="shared" si="0"/>
        <v>4.3421351205856995</v>
      </c>
      <c r="J31" s="8" t="s">
        <v>14</v>
      </c>
      <c r="K31" s="8"/>
    </row>
    <row r="32" spans="1:11" ht="14.25" customHeight="1">
      <c r="A32" s="5" t="s">
        <v>75</v>
      </c>
      <c r="B32" s="5" t="s">
        <v>76</v>
      </c>
      <c r="C32" s="5">
        <v>88.32</v>
      </c>
      <c r="D32" s="5">
        <v>87.309941520467802</v>
      </c>
      <c r="E32" s="5">
        <v>83.405797101449295</v>
      </c>
      <c r="F32" s="5">
        <v>87.489625391982401</v>
      </c>
      <c r="G32" s="5">
        <v>4.2489625391982404</v>
      </c>
      <c r="H32" s="6">
        <v>0.09</v>
      </c>
      <c r="I32" s="7">
        <f t="shared" si="0"/>
        <v>4.3389625391982403</v>
      </c>
      <c r="J32" s="8" t="s">
        <v>14</v>
      </c>
      <c r="K32" s="8"/>
    </row>
    <row r="33" spans="1:11" ht="14.25" customHeight="1">
      <c r="A33" s="5" t="s">
        <v>77</v>
      </c>
      <c r="B33" s="5" t="s">
        <v>78</v>
      </c>
      <c r="C33" s="5">
        <v>87.2</v>
      </c>
      <c r="D33" s="5">
        <v>87.421052631578902</v>
      </c>
      <c r="E33" s="5">
        <v>86.534246575342493</v>
      </c>
      <c r="F33" s="5">
        <v>87.236625811103096</v>
      </c>
      <c r="G33" s="5">
        <v>4.2236625811103101</v>
      </c>
      <c r="H33" s="6">
        <v>4.4999999999999998E-2</v>
      </c>
      <c r="I33" s="7">
        <f t="shared" si="0"/>
        <v>4.2686625811103101</v>
      </c>
      <c r="J33" s="8" t="s">
        <v>14</v>
      </c>
      <c r="K33" s="8"/>
    </row>
    <row r="34" spans="1:11" ht="14.25" customHeight="1">
      <c r="A34" s="5" t="s">
        <v>79</v>
      </c>
      <c r="B34" s="5" t="s">
        <v>80</v>
      </c>
      <c r="C34" s="5">
        <v>88.02</v>
      </c>
      <c r="D34" s="5">
        <v>86.725146198830402</v>
      </c>
      <c r="E34" s="5">
        <v>86.350649350649306</v>
      </c>
      <c r="F34" s="5">
        <v>87.341365028733406</v>
      </c>
      <c r="G34" s="5">
        <v>4.2341365028733504</v>
      </c>
      <c r="H34" s="6">
        <v>0</v>
      </c>
      <c r="I34" s="7">
        <f t="shared" si="0"/>
        <v>4.2341365028733504</v>
      </c>
      <c r="J34" s="8" t="s">
        <v>14</v>
      </c>
      <c r="K34" s="8"/>
    </row>
    <row r="35" spans="1:11" ht="14.25" customHeight="1">
      <c r="A35" s="5" t="s">
        <v>81</v>
      </c>
      <c r="B35" s="5" t="s">
        <v>82</v>
      </c>
      <c r="C35" s="5">
        <v>87.3</v>
      </c>
      <c r="D35" s="5">
        <v>84.703488372093005</v>
      </c>
      <c r="E35" s="5">
        <v>86.5625</v>
      </c>
      <c r="F35" s="5">
        <v>86.156661821705399</v>
      </c>
      <c r="G35" s="5">
        <v>4.11566618217054</v>
      </c>
      <c r="H35" s="6">
        <v>0.11</v>
      </c>
      <c r="I35" s="7">
        <f t="shared" ref="I35:I66" si="1">G35+H35</f>
        <v>4.2256661821705404</v>
      </c>
      <c r="J35" s="8" t="s">
        <v>14</v>
      </c>
      <c r="K35" s="8"/>
    </row>
    <row r="36" spans="1:11" ht="14.25" customHeight="1">
      <c r="A36" s="5" t="s">
        <v>83</v>
      </c>
      <c r="B36" s="5" t="s">
        <v>40</v>
      </c>
      <c r="C36" s="5">
        <v>87.54</v>
      </c>
      <c r="D36" s="5">
        <v>86.362573099415201</v>
      </c>
      <c r="E36" s="5">
        <v>86.043478260869605</v>
      </c>
      <c r="F36" s="5">
        <v>86.924695313162104</v>
      </c>
      <c r="G36" s="5">
        <v>4.1924695313162097</v>
      </c>
      <c r="H36" s="6">
        <v>0</v>
      </c>
      <c r="I36" s="7">
        <f t="shared" si="1"/>
        <v>4.1924695313162097</v>
      </c>
      <c r="J36" s="8" t="s">
        <v>84</v>
      </c>
      <c r="K36" s="8"/>
    </row>
    <row r="37" spans="1:11" ht="14.25" customHeight="1">
      <c r="A37" s="5" t="s">
        <v>85</v>
      </c>
      <c r="B37" s="5" t="s">
        <v>86</v>
      </c>
      <c r="C37" s="5">
        <v>85.52</v>
      </c>
      <c r="D37" s="5">
        <v>86.593023255813904</v>
      </c>
      <c r="E37" s="5">
        <v>83.549295774647902</v>
      </c>
      <c r="F37" s="5">
        <v>85.802867671143105</v>
      </c>
      <c r="G37" s="5">
        <v>4.0802867671143099</v>
      </c>
      <c r="H37" s="6">
        <v>9.1999999999999998E-2</v>
      </c>
      <c r="I37" s="7">
        <f t="shared" si="1"/>
        <v>4.1722867671143096</v>
      </c>
      <c r="J37" s="8" t="s">
        <v>14</v>
      </c>
      <c r="K37" s="8"/>
    </row>
    <row r="38" spans="1:11" ht="14.25" customHeight="1">
      <c r="A38" s="5" t="s">
        <v>87</v>
      </c>
      <c r="B38" s="5" t="s">
        <v>88</v>
      </c>
      <c r="C38" s="5">
        <v>87.86</v>
      </c>
      <c r="D38" s="5">
        <v>84.520467836257296</v>
      </c>
      <c r="E38" s="5">
        <v>85.2777777777778</v>
      </c>
      <c r="F38" s="5">
        <v>86.253343079922004</v>
      </c>
      <c r="G38" s="5">
        <v>4.1253343079922002</v>
      </c>
      <c r="H38" s="6">
        <v>4.4999999999999998E-2</v>
      </c>
      <c r="I38" s="7">
        <f t="shared" si="1"/>
        <v>4.1703343079922002</v>
      </c>
      <c r="J38" s="8" t="s">
        <v>14</v>
      </c>
      <c r="K38" s="8"/>
    </row>
    <row r="39" spans="1:11" ht="14.25" customHeight="1">
      <c r="A39" s="5" t="s">
        <v>89</v>
      </c>
      <c r="B39" s="10" t="s">
        <v>90</v>
      </c>
      <c r="C39" s="10">
        <v>86.18</v>
      </c>
      <c r="D39" s="10">
        <v>86.735294120000006</v>
      </c>
      <c r="E39" s="10">
        <v>84.582278479999999</v>
      </c>
      <c r="F39" s="10">
        <v>86.278229089999996</v>
      </c>
      <c r="G39" s="10">
        <v>4.1278229089999998</v>
      </c>
      <c r="H39" s="6">
        <v>0.04</v>
      </c>
      <c r="I39" s="7">
        <f t="shared" si="1"/>
        <v>4.1678229089999999</v>
      </c>
      <c r="J39" s="8" t="s">
        <v>14</v>
      </c>
      <c r="K39" s="8"/>
    </row>
    <row r="40" spans="1:11" ht="14.25" customHeight="1">
      <c r="A40" s="5" t="s">
        <v>99</v>
      </c>
      <c r="B40" s="5" t="s">
        <v>100</v>
      </c>
      <c r="C40" s="5">
        <v>86.5</v>
      </c>
      <c r="D40" s="5">
        <v>85.601190476190496</v>
      </c>
      <c r="E40" s="5">
        <v>89.270588235294099</v>
      </c>
      <c r="F40" s="5">
        <v>86.356378384687204</v>
      </c>
      <c r="G40" s="5">
        <v>4.1356378384687202</v>
      </c>
      <c r="H40" s="18">
        <v>2.5000000000000001E-2</v>
      </c>
      <c r="I40" s="18">
        <f t="shared" si="1"/>
        <v>4.1606378384687206</v>
      </c>
      <c r="J40" s="8" t="s">
        <v>14</v>
      </c>
      <c r="K40" s="8"/>
    </row>
    <row r="41" spans="1:11" ht="14.25" customHeight="1">
      <c r="A41" s="5" t="s">
        <v>97</v>
      </c>
      <c r="B41" s="10" t="s">
        <v>98</v>
      </c>
      <c r="C41" s="10">
        <v>86.32</v>
      </c>
      <c r="D41" s="10">
        <v>85.619883040000005</v>
      </c>
      <c r="E41" s="10">
        <v>86.057971010000003</v>
      </c>
      <c r="F41" s="10">
        <v>86.006448849999998</v>
      </c>
      <c r="G41" s="10">
        <v>4.1006448850000004</v>
      </c>
      <c r="H41" s="18">
        <v>0.05</v>
      </c>
      <c r="I41" s="18">
        <f t="shared" si="1"/>
        <v>4.1506448850000002</v>
      </c>
      <c r="J41" s="8" t="s">
        <v>14</v>
      </c>
      <c r="K41" s="8"/>
    </row>
    <row r="42" spans="1:11" ht="14.25" customHeight="1">
      <c r="A42" s="5" t="s">
        <v>91</v>
      </c>
      <c r="B42" s="10" t="s">
        <v>92</v>
      </c>
      <c r="C42" s="10">
        <v>86.28</v>
      </c>
      <c r="D42" s="10">
        <v>86.719298249999994</v>
      </c>
      <c r="E42" s="10">
        <v>86.157894740000003</v>
      </c>
      <c r="F42" s="10">
        <v>86.452865500000001</v>
      </c>
      <c r="G42" s="10">
        <v>4.1452865499999998</v>
      </c>
      <c r="H42" s="6">
        <v>0</v>
      </c>
      <c r="I42" s="7">
        <f t="shared" si="1"/>
        <v>4.1452865499999998</v>
      </c>
      <c r="J42" s="8" t="s">
        <v>14</v>
      </c>
      <c r="K42" s="8"/>
    </row>
    <row r="43" spans="1:11" ht="13.8" customHeight="1">
      <c r="A43" s="5" t="s">
        <v>93</v>
      </c>
      <c r="B43" s="10" t="s">
        <v>94</v>
      </c>
      <c r="C43" s="10">
        <v>85.96</v>
      </c>
      <c r="D43" s="10">
        <v>85.574850299999994</v>
      </c>
      <c r="E43" s="10">
        <v>86.53947368</v>
      </c>
      <c r="F43" s="10">
        <v>85.847810429999996</v>
      </c>
      <c r="G43" s="10">
        <v>4.0847810429999996</v>
      </c>
      <c r="H43" s="6">
        <v>0.06</v>
      </c>
      <c r="I43" s="7">
        <f t="shared" si="1"/>
        <v>4.1447810429999992</v>
      </c>
      <c r="J43" s="8" t="s">
        <v>14</v>
      </c>
      <c r="K43" s="8"/>
    </row>
    <row r="44" spans="1:11" ht="14.25" customHeight="1">
      <c r="A44" s="5" t="s">
        <v>95</v>
      </c>
      <c r="B44" s="10" t="s">
        <v>96</v>
      </c>
      <c r="C44" s="10">
        <v>83.3</v>
      </c>
      <c r="D44" s="10">
        <v>86.604651160000003</v>
      </c>
      <c r="E44" s="10">
        <v>89.914634149999998</v>
      </c>
      <c r="F44" s="10">
        <v>85.228157499999995</v>
      </c>
      <c r="G44" s="10">
        <v>4.0228157500000004</v>
      </c>
      <c r="H44" s="6">
        <v>0.12</v>
      </c>
      <c r="I44" s="7">
        <f t="shared" si="1"/>
        <v>4.1428157500000005</v>
      </c>
      <c r="J44" s="8" t="s">
        <v>14</v>
      </c>
      <c r="K44" s="8"/>
    </row>
    <row r="45" spans="1:11" ht="14.25" customHeight="1">
      <c r="A45" s="5" t="s">
        <v>101</v>
      </c>
      <c r="B45" s="5" t="s">
        <v>102</v>
      </c>
      <c r="C45" s="5">
        <v>82.44</v>
      </c>
      <c r="D45" s="5">
        <v>87.906432748537995</v>
      </c>
      <c r="E45" s="5">
        <v>88.866666666666703</v>
      </c>
      <c r="F45" s="5">
        <v>85.253235867446406</v>
      </c>
      <c r="G45" s="5">
        <v>4.0253235867446397</v>
      </c>
      <c r="H45" s="6">
        <v>0.1</v>
      </c>
      <c r="I45" s="7">
        <f t="shared" si="1"/>
        <v>4.1253235867446394</v>
      </c>
      <c r="J45" s="8" t="s">
        <v>14</v>
      </c>
      <c r="K45" s="8"/>
    </row>
    <row r="46" spans="1:11" ht="14.25" customHeight="1">
      <c r="A46" s="5" t="s">
        <v>103</v>
      </c>
      <c r="B46" s="5" t="s">
        <v>104</v>
      </c>
      <c r="C46" s="5">
        <v>84.52</v>
      </c>
      <c r="D46" s="5">
        <v>86.029239766081901</v>
      </c>
      <c r="E46" s="5">
        <v>86.102564102564102</v>
      </c>
      <c r="F46" s="5">
        <v>85.280730244414499</v>
      </c>
      <c r="G46" s="5">
        <v>4.0280730244414498</v>
      </c>
      <c r="H46" s="6">
        <v>0.08</v>
      </c>
      <c r="I46" s="7">
        <f t="shared" si="1"/>
        <v>4.1080730244414498</v>
      </c>
      <c r="J46" s="8" t="s">
        <v>14</v>
      </c>
      <c r="K46" s="8"/>
    </row>
    <row r="47" spans="1:11" ht="14.25" customHeight="1">
      <c r="A47" s="5" t="s">
        <v>105</v>
      </c>
      <c r="B47" s="5" t="s">
        <v>106</v>
      </c>
      <c r="C47" s="5">
        <v>85.72</v>
      </c>
      <c r="D47" s="5">
        <v>86.2151898734177</v>
      </c>
      <c r="E47" s="5">
        <v>84.764150943396203</v>
      </c>
      <c r="F47" s="5">
        <v>85.846675025873694</v>
      </c>
      <c r="G47" s="5">
        <v>4.0846675025873704</v>
      </c>
      <c r="H47" s="9">
        <v>0</v>
      </c>
      <c r="I47" s="7">
        <f t="shared" si="1"/>
        <v>4.0846675025873704</v>
      </c>
      <c r="J47" s="8" t="s">
        <v>14</v>
      </c>
      <c r="K47" s="8"/>
    </row>
    <row r="48" spans="1:11" ht="14.25" customHeight="1">
      <c r="A48" s="5" t="s">
        <v>107</v>
      </c>
      <c r="B48" s="5" t="s">
        <v>108</v>
      </c>
      <c r="C48" s="5">
        <v>85.32</v>
      </c>
      <c r="D48" s="5">
        <v>82.325581395348806</v>
      </c>
      <c r="E48" s="5">
        <v>84.5</v>
      </c>
      <c r="F48" s="5">
        <v>84.003992248062005</v>
      </c>
      <c r="G48" s="5">
        <v>3.9003992248062</v>
      </c>
      <c r="H48" s="6">
        <v>0</v>
      </c>
      <c r="I48" s="7">
        <f t="shared" si="1"/>
        <v>3.9003992248062</v>
      </c>
      <c r="J48" s="8" t="s">
        <v>14</v>
      </c>
      <c r="K48" s="8"/>
    </row>
    <row r="49" spans="1:11" ht="14.25" customHeight="1">
      <c r="A49" s="5" t="s">
        <v>109</v>
      </c>
      <c r="B49" s="10" t="s">
        <v>110</v>
      </c>
      <c r="C49" s="10">
        <v>80.34</v>
      </c>
      <c r="D49" s="10">
        <v>83.07017544</v>
      </c>
      <c r="E49" s="10">
        <v>85.013333329999995</v>
      </c>
      <c r="F49" s="10">
        <v>81.867017540000006</v>
      </c>
      <c r="G49" s="10">
        <v>3.686701754</v>
      </c>
      <c r="H49" s="6">
        <v>0.2</v>
      </c>
      <c r="I49" s="7">
        <f t="shared" si="1"/>
        <v>3.8867017540000002</v>
      </c>
      <c r="J49" s="8" t="s">
        <v>14</v>
      </c>
      <c r="K49" s="8"/>
    </row>
    <row r="50" spans="1:11" ht="14.25" customHeight="1">
      <c r="A50" s="5" t="s">
        <v>111</v>
      </c>
      <c r="B50" s="5" t="s">
        <v>112</v>
      </c>
      <c r="C50" s="5">
        <v>83.98</v>
      </c>
      <c r="D50" s="5">
        <v>83.760233918128606</v>
      </c>
      <c r="E50" s="5">
        <v>82.767123287671197</v>
      </c>
      <c r="F50" s="5">
        <v>83.787357739859502</v>
      </c>
      <c r="G50" s="5">
        <v>3.8787357739859498</v>
      </c>
      <c r="H50" s="6">
        <v>0</v>
      </c>
      <c r="I50" s="7">
        <f t="shared" si="1"/>
        <v>3.8787357739859498</v>
      </c>
      <c r="J50" s="8" t="s">
        <v>14</v>
      </c>
      <c r="K50" s="8"/>
    </row>
    <row r="51" spans="1:11" ht="14.25" customHeight="1">
      <c r="A51" s="5" t="s">
        <v>113</v>
      </c>
      <c r="B51" s="5" t="s">
        <v>114</v>
      </c>
      <c r="C51" s="5">
        <v>85.32</v>
      </c>
      <c r="D51" s="5">
        <v>81.953216374269005</v>
      </c>
      <c r="E51" s="5">
        <v>79.629629629629605</v>
      </c>
      <c r="F51" s="5">
        <v>83.442975958414493</v>
      </c>
      <c r="G51" s="5">
        <v>3.84429759584145</v>
      </c>
      <c r="H51" s="6">
        <v>0</v>
      </c>
      <c r="I51" s="7">
        <f t="shared" si="1"/>
        <v>3.84429759584145</v>
      </c>
      <c r="J51" s="8" t="s">
        <v>14</v>
      </c>
      <c r="K51" s="8"/>
    </row>
    <row r="52" spans="1:11" ht="14.25" customHeight="1">
      <c r="A52" s="20" t="s">
        <v>123</v>
      </c>
      <c r="B52" s="20" t="s">
        <v>124</v>
      </c>
      <c r="C52" s="20">
        <v>80.78</v>
      </c>
      <c r="D52" s="19">
        <v>84.664739879999999</v>
      </c>
      <c r="E52" s="19">
        <v>84.119047620000003</v>
      </c>
      <c r="F52" s="19">
        <v>82.676895579999993</v>
      </c>
      <c r="G52" s="19">
        <v>3.7676895579999998</v>
      </c>
      <c r="H52" s="22">
        <v>7.0000000000000007E-2</v>
      </c>
      <c r="I52" s="18">
        <f t="shared" si="1"/>
        <v>3.8376895579999997</v>
      </c>
      <c r="J52" s="21" t="s">
        <v>14</v>
      </c>
      <c r="K52" s="8"/>
    </row>
    <row r="53" spans="1:11" ht="14.25" customHeight="1">
      <c r="A53" s="5" t="s">
        <v>115</v>
      </c>
      <c r="B53" s="10" t="s">
        <v>116</v>
      </c>
      <c r="C53" s="10">
        <v>81.96</v>
      </c>
      <c r="D53" s="10">
        <v>83.608187130000005</v>
      </c>
      <c r="E53" s="10">
        <v>82.841463410000003</v>
      </c>
      <c r="F53" s="10">
        <v>82.720199919999999</v>
      </c>
      <c r="G53" s="10">
        <v>3.7720199920000002</v>
      </c>
      <c r="H53" s="6">
        <v>0.06</v>
      </c>
      <c r="I53" s="7">
        <f t="shared" si="1"/>
        <v>3.8320199920000002</v>
      </c>
      <c r="J53" s="8" t="s">
        <v>14</v>
      </c>
      <c r="K53" s="8"/>
    </row>
    <row r="54" spans="1:11" ht="14.25" customHeight="1">
      <c r="A54" s="5" t="s">
        <v>117</v>
      </c>
      <c r="B54" s="10" t="s">
        <v>118</v>
      </c>
      <c r="C54" s="10">
        <v>83.42</v>
      </c>
      <c r="D54" s="10">
        <v>80.562130179999997</v>
      </c>
      <c r="E54" s="10">
        <v>84.112499999999997</v>
      </c>
      <c r="F54" s="10">
        <v>82.286929240000006</v>
      </c>
      <c r="G54" s="10">
        <v>3.7286929240000002</v>
      </c>
      <c r="H54" s="6">
        <v>0.08</v>
      </c>
      <c r="I54" s="7">
        <f t="shared" si="1"/>
        <v>3.8086929240000003</v>
      </c>
      <c r="J54" s="8" t="s">
        <v>14</v>
      </c>
      <c r="K54" s="8"/>
    </row>
    <row r="55" spans="1:11" ht="14.25" customHeight="1">
      <c r="A55" s="5" t="s">
        <v>119</v>
      </c>
      <c r="B55" s="5" t="s">
        <v>120</v>
      </c>
      <c r="C55" s="5">
        <v>81.08</v>
      </c>
      <c r="D55" s="5">
        <v>84.580838323353305</v>
      </c>
      <c r="E55" s="5">
        <v>85.717948717948701</v>
      </c>
      <c r="F55" s="5">
        <v>82.925178361226301</v>
      </c>
      <c r="G55" s="5">
        <v>3.7925178361226299</v>
      </c>
      <c r="H55" s="18">
        <v>0.01</v>
      </c>
      <c r="I55" s="18">
        <f t="shared" si="1"/>
        <v>3.8025178361226297</v>
      </c>
      <c r="J55" s="8" t="s">
        <v>14</v>
      </c>
      <c r="K55" s="8"/>
    </row>
    <row r="56" spans="1:11" ht="14.25" customHeight="1">
      <c r="A56" s="5" t="s">
        <v>121</v>
      </c>
      <c r="B56" s="5" t="s">
        <v>122</v>
      </c>
      <c r="C56" s="5">
        <v>81.98</v>
      </c>
      <c r="D56" s="5">
        <v>82.257309941520504</v>
      </c>
      <c r="E56" s="5">
        <v>84.253164556962005</v>
      </c>
      <c r="F56" s="5">
        <v>82.284976188713699</v>
      </c>
      <c r="G56" s="5">
        <v>3.7284976188713701</v>
      </c>
      <c r="H56" s="9">
        <v>0</v>
      </c>
      <c r="I56" s="7">
        <f t="shared" si="1"/>
        <v>3.7284976188713701</v>
      </c>
      <c r="J56" s="8" t="s">
        <v>14</v>
      </c>
      <c r="K56" s="8"/>
    </row>
    <row r="57" spans="1:11" ht="14.25" customHeight="1">
      <c r="A57" s="5" t="s">
        <v>125</v>
      </c>
      <c r="B57" s="10" t="s">
        <v>126</v>
      </c>
      <c r="C57" s="10">
        <v>80.14</v>
      </c>
      <c r="D57" s="10">
        <v>83.286549710000003</v>
      </c>
      <c r="E57" s="10">
        <v>84.697368420000004</v>
      </c>
      <c r="F57" s="10">
        <v>81.830843079999994</v>
      </c>
      <c r="G57" s="10">
        <v>3.6830843080000002</v>
      </c>
      <c r="H57" s="6">
        <v>0.01</v>
      </c>
      <c r="I57" s="7">
        <f t="shared" si="1"/>
        <v>3.693084308</v>
      </c>
      <c r="J57" s="8" t="s">
        <v>14</v>
      </c>
      <c r="K57" s="8"/>
    </row>
    <row r="58" spans="1:11" ht="14.25" customHeight="1">
      <c r="A58" s="5" t="s">
        <v>127</v>
      </c>
      <c r="B58" s="5" t="s">
        <v>128</v>
      </c>
      <c r="C58" s="5">
        <v>81.3</v>
      </c>
      <c r="D58" s="5">
        <v>82.029585798816598</v>
      </c>
      <c r="E58" s="5">
        <v>83.493506493506501</v>
      </c>
      <c r="F58" s="5">
        <v>81.786786290632406</v>
      </c>
      <c r="G58" s="5">
        <v>3.6786786290632398</v>
      </c>
      <c r="H58" s="6">
        <v>0</v>
      </c>
      <c r="I58" s="7">
        <f t="shared" si="1"/>
        <v>3.6786786290632398</v>
      </c>
      <c r="J58" s="8" t="s">
        <v>14</v>
      </c>
      <c r="K58" s="8"/>
    </row>
    <row r="59" spans="1:11" ht="14.25" customHeight="1">
      <c r="A59" s="5" t="s">
        <v>129</v>
      </c>
      <c r="B59" s="5" t="s">
        <v>130</v>
      </c>
      <c r="C59" s="5">
        <v>81.38</v>
      </c>
      <c r="D59" s="5">
        <v>80.725146198830402</v>
      </c>
      <c r="E59" s="5">
        <v>84.865853658536594</v>
      </c>
      <c r="F59" s="5">
        <v>81.397632054390698</v>
      </c>
      <c r="G59" s="5">
        <v>3.6397632054390701</v>
      </c>
      <c r="H59" s="6">
        <v>0.01</v>
      </c>
      <c r="I59" s="7">
        <f t="shared" si="1"/>
        <v>3.6497632054390698</v>
      </c>
      <c r="J59" s="8" t="s">
        <v>14</v>
      </c>
      <c r="K59" s="8"/>
    </row>
    <row r="60" spans="1:11" ht="14.25" customHeight="1">
      <c r="A60" s="5" t="s">
        <v>131</v>
      </c>
      <c r="B60" s="10" t="s">
        <v>132</v>
      </c>
      <c r="C60" s="10">
        <v>81.16</v>
      </c>
      <c r="D60" s="10">
        <v>81.930232559999993</v>
      </c>
      <c r="E60" s="10">
        <v>79.770270269999997</v>
      </c>
      <c r="F60" s="10">
        <v>81.365119419999999</v>
      </c>
      <c r="G60" s="10">
        <v>3.6365119419999998</v>
      </c>
      <c r="H60" s="6">
        <v>0</v>
      </c>
      <c r="I60" s="7">
        <f t="shared" si="1"/>
        <v>3.6365119419999998</v>
      </c>
      <c r="J60" s="8" t="s">
        <v>14</v>
      </c>
      <c r="K60" s="8"/>
    </row>
    <row r="61" spans="1:11" ht="14.25" customHeight="1">
      <c r="A61" s="5" t="s">
        <v>133</v>
      </c>
      <c r="B61" s="10" t="s">
        <v>134</v>
      </c>
      <c r="C61" s="10">
        <v>79.12</v>
      </c>
      <c r="D61" s="10">
        <v>82.690058480000005</v>
      </c>
      <c r="E61" s="10">
        <v>81.966292129999999</v>
      </c>
      <c r="F61" s="10">
        <v>80.844715379999997</v>
      </c>
      <c r="G61" s="10">
        <v>3.5844715379999998</v>
      </c>
      <c r="H61" s="6">
        <v>0.02</v>
      </c>
      <c r="I61" s="7">
        <f t="shared" si="1"/>
        <v>3.6044715379999999</v>
      </c>
      <c r="J61" s="8" t="s">
        <v>14</v>
      </c>
      <c r="K61" s="8"/>
    </row>
    <row r="62" spans="1:11" ht="14.25" customHeight="1">
      <c r="A62" s="5" t="s">
        <v>135</v>
      </c>
      <c r="B62" s="5" t="s">
        <v>136</v>
      </c>
      <c r="C62" s="5">
        <v>80.48</v>
      </c>
      <c r="D62" s="5">
        <v>78.341317365269504</v>
      </c>
      <c r="E62" s="5">
        <v>82.2826086956522</v>
      </c>
      <c r="F62" s="5">
        <v>79.739099626833294</v>
      </c>
      <c r="G62" s="5">
        <v>3.4739099626833299</v>
      </c>
      <c r="H62" s="6">
        <v>0.04</v>
      </c>
      <c r="I62" s="7">
        <f t="shared" si="1"/>
        <v>3.5139099626833299</v>
      </c>
      <c r="J62" s="8" t="s">
        <v>14</v>
      </c>
      <c r="K62" s="8"/>
    </row>
    <row r="63" spans="1:11" ht="14.25" customHeight="1">
      <c r="A63" s="5" t="s">
        <v>137</v>
      </c>
      <c r="B63" s="5" t="s">
        <v>138</v>
      </c>
      <c r="C63" s="5">
        <v>73.48</v>
      </c>
      <c r="D63" s="5">
        <v>84.954285714285703</v>
      </c>
      <c r="E63" s="5">
        <v>82.976190476190496</v>
      </c>
      <c r="F63" s="5">
        <v>79.052301587301599</v>
      </c>
      <c r="G63" s="5">
        <v>3.4052301587301601</v>
      </c>
      <c r="H63" s="9">
        <v>0.105</v>
      </c>
      <c r="I63" s="7">
        <f t="shared" si="1"/>
        <v>3.5102301587301601</v>
      </c>
      <c r="J63" s="8" t="s">
        <v>14</v>
      </c>
      <c r="K63" s="8"/>
    </row>
    <row r="64" spans="1:11" ht="14.25" customHeight="1">
      <c r="A64" s="5" t="s">
        <v>139</v>
      </c>
      <c r="B64" s="10" t="s">
        <v>140</v>
      </c>
      <c r="C64" s="10">
        <v>78.92</v>
      </c>
      <c r="D64" s="10">
        <v>79.005847950000003</v>
      </c>
      <c r="E64" s="10">
        <v>79.972972970000001</v>
      </c>
      <c r="F64" s="10">
        <v>79.043517730000005</v>
      </c>
      <c r="G64" s="10">
        <v>3.4043517730000001</v>
      </c>
      <c r="H64" s="6">
        <v>2.5000000000000001E-2</v>
      </c>
      <c r="I64" s="7">
        <f t="shared" si="1"/>
        <v>3.429351773</v>
      </c>
      <c r="J64" s="8" t="s">
        <v>14</v>
      </c>
      <c r="K64" s="8"/>
    </row>
    <row r="65" spans="1:11" ht="14.25" customHeight="1">
      <c r="A65" s="5">
        <v>3210105827</v>
      </c>
      <c r="B65" s="7" t="s">
        <v>141</v>
      </c>
      <c r="C65" s="8">
        <v>79.959999999999994</v>
      </c>
      <c r="D65" s="8">
        <v>78.461538461538197</v>
      </c>
      <c r="E65" s="8">
        <v>77.487804878048777</v>
      </c>
      <c r="F65" s="8">
        <v>79.129624765478425</v>
      </c>
      <c r="G65" s="8">
        <v>3.4129624770000002</v>
      </c>
      <c r="H65" s="11">
        <v>0</v>
      </c>
      <c r="I65" s="7">
        <f t="shared" si="1"/>
        <v>3.4129624770000002</v>
      </c>
      <c r="J65" s="8" t="s">
        <v>14</v>
      </c>
      <c r="K65" s="8"/>
    </row>
    <row r="66" spans="1:11" ht="14.25" customHeight="1">
      <c r="A66" s="5" t="s">
        <v>142</v>
      </c>
      <c r="B66" s="10" t="s">
        <v>143</v>
      </c>
      <c r="C66" s="10">
        <v>77.52</v>
      </c>
      <c r="D66" s="10">
        <v>80.5</v>
      </c>
      <c r="E66" s="10">
        <v>80.52</v>
      </c>
      <c r="F66" s="10">
        <v>79.011666669999997</v>
      </c>
      <c r="G66" s="10">
        <v>3.401166667</v>
      </c>
      <c r="H66" s="6">
        <v>0</v>
      </c>
      <c r="I66" s="7">
        <f t="shared" si="1"/>
        <v>3.401166667</v>
      </c>
      <c r="J66" s="8" t="s">
        <v>14</v>
      </c>
      <c r="K66" s="8"/>
    </row>
    <row r="67" spans="1:11" ht="14.25" customHeight="1">
      <c r="A67" s="5">
        <v>3210106018</v>
      </c>
      <c r="B67" s="7" t="s">
        <v>46</v>
      </c>
      <c r="C67" s="8">
        <v>77.92</v>
      </c>
      <c r="D67" s="8">
        <v>79.228070175438603</v>
      </c>
      <c r="E67" s="8">
        <v>81</v>
      </c>
      <c r="F67" s="8">
        <v>78.721695906432743</v>
      </c>
      <c r="G67" s="8">
        <v>3.3721609590999999</v>
      </c>
      <c r="H67" s="11">
        <v>0</v>
      </c>
      <c r="I67" s="7">
        <f t="shared" ref="I67:I70" si="2">G67+H67</f>
        <v>3.3721609590999999</v>
      </c>
      <c r="J67" s="8" t="s">
        <v>84</v>
      </c>
      <c r="K67" s="8"/>
    </row>
    <row r="68" spans="1:11" ht="14.25" customHeight="1">
      <c r="A68" s="5" t="s">
        <v>144</v>
      </c>
      <c r="B68" s="10" t="s">
        <v>145</v>
      </c>
      <c r="C68" s="10">
        <v>75.34</v>
      </c>
      <c r="D68" s="10">
        <v>80.099415199999996</v>
      </c>
      <c r="E68" s="10">
        <v>81.8</v>
      </c>
      <c r="F68" s="10">
        <v>77.861423000000002</v>
      </c>
      <c r="G68" s="10">
        <v>3.2861422999999998</v>
      </c>
      <c r="H68" s="6">
        <v>0.02</v>
      </c>
      <c r="I68" s="7">
        <f t="shared" si="2"/>
        <v>3.3061422999999999</v>
      </c>
      <c r="J68" s="8" t="s">
        <v>14</v>
      </c>
      <c r="K68" s="8"/>
    </row>
    <row r="69" spans="1:11" ht="14.25" customHeight="1">
      <c r="A69" s="5" t="s">
        <v>146</v>
      </c>
      <c r="B69" s="5" t="s">
        <v>43</v>
      </c>
      <c r="C69" s="5">
        <v>76.136363636363598</v>
      </c>
      <c r="D69" s="5">
        <v>74.901315789473699</v>
      </c>
      <c r="E69" s="5">
        <v>82.371428571428595</v>
      </c>
      <c r="F69" s="5">
        <v>76.141349111414897</v>
      </c>
      <c r="G69" s="5">
        <v>3.1141349111414902</v>
      </c>
      <c r="H69" s="6">
        <v>0</v>
      </c>
      <c r="I69" s="7">
        <f t="shared" si="2"/>
        <v>3.1141349111414902</v>
      </c>
      <c r="J69" s="8" t="s">
        <v>84</v>
      </c>
      <c r="K69" s="8"/>
    </row>
    <row r="70" spans="1:11" ht="14.25" customHeight="1">
      <c r="A70" s="5" t="s">
        <v>147</v>
      </c>
      <c r="B70" s="10" t="s">
        <v>148</v>
      </c>
      <c r="C70" s="10">
        <v>73.680000000000007</v>
      </c>
      <c r="D70" s="10">
        <v>77.970760229999996</v>
      </c>
      <c r="E70" s="10">
        <v>80.154761899999997</v>
      </c>
      <c r="F70" s="10">
        <v>76.007380260000005</v>
      </c>
      <c r="G70" s="10">
        <v>3.1007380260000001</v>
      </c>
      <c r="H70" s="6">
        <v>0</v>
      </c>
      <c r="I70" s="7">
        <f t="shared" si="2"/>
        <v>3.1007380260000001</v>
      </c>
      <c r="J70" s="8" t="s">
        <v>14</v>
      </c>
      <c r="K70" s="8"/>
    </row>
    <row r="71" spans="1:11" ht="14.25" customHeight="1">
      <c r="A71" s="15" t="s">
        <v>157</v>
      </c>
      <c r="B71" s="15" t="s">
        <v>158</v>
      </c>
      <c r="C71" s="15">
        <v>70.02</v>
      </c>
      <c r="D71" s="15">
        <v>79.321212121212099</v>
      </c>
      <c r="E71" s="15">
        <v>77.569620253164601</v>
      </c>
      <c r="F71" s="15">
        <v>74.524640071602093</v>
      </c>
      <c r="G71" s="15">
        <v>2.9524640071602102</v>
      </c>
      <c r="H71" s="16">
        <v>0</v>
      </c>
      <c r="I71" s="17">
        <v>2.9524640070000001</v>
      </c>
      <c r="J71" s="14" t="s">
        <v>14</v>
      </c>
      <c r="K71" s="14"/>
    </row>
    <row r="72" spans="1:11" ht="14.25" customHeight="1">
      <c r="A72" s="5" t="s">
        <v>149</v>
      </c>
      <c r="B72" s="10" t="s">
        <v>37</v>
      </c>
      <c r="C72" s="10">
        <v>68.090909089999997</v>
      </c>
      <c r="D72" s="10">
        <v>69.872832369999998</v>
      </c>
      <c r="E72" s="10">
        <v>74.582278479999999</v>
      </c>
      <c r="F72" s="10">
        <v>69.374324569999999</v>
      </c>
      <c r="G72" s="10">
        <v>2.4374324569999999</v>
      </c>
      <c r="H72" s="6">
        <v>0</v>
      </c>
      <c r="I72" s="7">
        <f>G72+H72</f>
        <v>2.4374324569999999</v>
      </c>
      <c r="J72" s="8" t="s">
        <v>84</v>
      </c>
      <c r="K72" s="8"/>
    </row>
    <row r="73" spans="1:11" ht="14.25" customHeight="1">
      <c r="A73" s="5"/>
      <c r="B73" s="10"/>
      <c r="C73" s="10"/>
      <c r="D73" s="10"/>
      <c r="E73" s="10"/>
      <c r="F73" s="10"/>
      <c r="G73" s="10"/>
      <c r="H73" s="6"/>
      <c r="I73" s="7"/>
      <c r="J73" s="8"/>
      <c r="K73" s="8"/>
    </row>
  </sheetData>
  <sortState ref="A3:K73">
    <sortCondition descending="1" ref="I2"/>
  </sortState>
  <mergeCells count="1">
    <mergeCell ref="A1:K1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8:K20"/>
  <sheetViews>
    <sheetView workbookViewId="0">
      <selection activeCell="A18" sqref="A18:K20"/>
    </sheetView>
  </sheetViews>
  <sheetFormatPr defaultRowHeight="15.6"/>
  <sheetData>
    <row r="18" spans="1:11" s="2" customFormat="1" ht="14.25" customHeight="1">
      <c r="A18" s="5" t="s">
        <v>153</v>
      </c>
      <c r="B18" s="5" t="s">
        <v>154</v>
      </c>
      <c r="C18" s="10">
        <v>89.274509800000004</v>
      </c>
      <c r="D18" s="5">
        <v>90.290502790000005</v>
      </c>
      <c r="E18" s="5">
        <v>90.171052630000005</v>
      </c>
      <c r="F18" s="12">
        <v>89.77255212</v>
      </c>
      <c r="G18" s="5">
        <v>4.5772552119999999</v>
      </c>
      <c r="H18" s="6">
        <v>1</v>
      </c>
      <c r="I18" s="7">
        <f>G18+H18</f>
        <v>5.5772552119999999</v>
      </c>
      <c r="J18" s="8" t="s">
        <v>14</v>
      </c>
      <c r="K18" s="8" t="s">
        <v>152</v>
      </c>
    </row>
    <row r="19" spans="1:11" s="2" customFormat="1" ht="14.25" customHeight="1">
      <c r="A19" s="5" t="s">
        <v>155</v>
      </c>
      <c r="B19" s="5" t="s">
        <v>156</v>
      </c>
      <c r="C19" s="13">
        <v>84.921568629999996</v>
      </c>
      <c r="D19" s="13">
        <v>83.580459770000004</v>
      </c>
      <c r="E19" s="13">
        <v>88.71052632</v>
      </c>
      <c r="F19" s="13">
        <v>84.678519739999999</v>
      </c>
      <c r="G19" s="5">
        <v>3.9678519739999998</v>
      </c>
      <c r="H19" s="6">
        <v>1</v>
      </c>
      <c r="I19" s="7">
        <f>G19+H19</f>
        <v>4.9678519740000002</v>
      </c>
      <c r="J19" s="8" t="s">
        <v>14</v>
      </c>
      <c r="K19" s="8" t="s">
        <v>152</v>
      </c>
    </row>
    <row r="20" spans="1:11" s="2" customFormat="1" ht="14.25" customHeight="1">
      <c r="A20" s="5" t="s">
        <v>150</v>
      </c>
      <c r="B20" s="8" t="s">
        <v>151</v>
      </c>
      <c r="C20" s="10">
        <v>91.901960779999996</v>
      </c>
      <c r="D20" s="10">
        <v>90.981927709999994</v>
      </c>
      <c r="E20" s="10">
        <v>89.843373490000005</v>
      </c>
      <c r="F20" s="10">
        <v>91.34706473</v>
      </c>
      <c r="G20" s="8">
        <v>4.7347064730000001</v>
      </c>
      <c r="H20" s="9">
        <v>0.06</v>
      </c>
      <c r="I20" s="7">
        <f>G20+H20</f>
        <v>4.7947064729999997</v>
      </c>
      <c r="J20" s="8" t="s">
        <v>14</v>
      </c>
      <c r="K20" s="8" t="s">
        <v>152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lenovo</cp:lastModifiedBy>
  <dcterms:created xsi:type="dcterms:W3CDTF">2006-09-16T00:00:00Z</dcterms:created>
  <dcterms:modified xsi:type="dcterms:W3CDTF">2024-09-07T06:15:35Z</dcterms:modified>
</cp:coreProperties>
</file>