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75" yWindow="270" windowWidth="20730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9" i="1"/>
  <c r="E21"/>
  <c r="E31"/>
  <c r="E10"/>
  <c r="E26"/>
  <c r="E16"/>
  <c r="E7"/>
  <c r="E23"/>
  <c r="E37"/>
  <c r="E22"/>
  <c r="E32"/>
  <c r="E12"/>
  <c r="E27"/>
  <c r="E20"/>
  <c r="E11"/>
  <c r="E6"/>
  <c r="E13"/>
  <c r="E5"/>
  <c r="E4"/>
  <c r="E30"/>
  <c r="E15"/>
  <c r="E8"/>
  <c r="E24"/>
  <c r="E25"/>
  <c r="E17"/>
  <c r="E18"/>
  <c r="E29"/>
  <c r="E14"/>
  <c r="E3"/>
  <c r="E9"/>
  <c r="E28"/>
</calcChain>
</file>

<file path=xl/sharedStrings.xml><?xml version="1.0" encoding="utf-8"?>
<sst xmlns="http://schemas.openxmlformats.org/spreadsheetml/2006/main" count="127" uniqueCount="89">
  <si>
    <t>学号</t>
  </si>
  <si>
    <t>姓名</t>
  </si>
  <si>
    <t>王抒皓</t>
  </si>
  <si>
    <t>金哲彦</t>
  </si>
  <si>
    <t>张乾威</t>
  </si>
  <si>
    <t>周科洋</t>
  </si>
  <si>
    <t>刘飙晗</t>
  </si>
  <si>
    <t>林飞宏</t>
  </si>
  <si>
    <t>黄琪琛</t>
  </si>
  <si>
    <t>刘鑫航</t>
  </si>
  <si>
    <t>朱屹凝</t>
  </si>
  <si>
    <t>胡子健</t>
  </si>
  <si>
    <t>托福85</t>
  </si>
  <si>
    <t>方歆楠</t>
  </si>
  <si>
    <t>托福83</t>
  </si>
  <si>
    <t>3150102243</t>
  </si>
  <si>
    <t>陈宏浩</t>
  </si>
  <si>
    <t>黄佩争</t>
  </si>
  <si>
    <t>俞钱斌</t>
  </si>
  <si>
    <t>郑雅之</t>
  </si>
  <si>
    <t>袁逸凡</t>
  </si>
  <si>
    <t>吴骁</t>
  </si>
  <si>
    <t>雷博伟</t>
  </si>
  <si>
    <t>刘洋</t>
  </si>
  <si>
    <t>卢紫尘</t>
  </si>
  <si>
    <t>片思杰</t>
  </si>
  <si>
    <t>张文屹</t>
  </si>
  <si>
    <t>唐薇</t>
  </si>
  <si>
    <t>刘逸天</t>
  </si>
  <si>
    <t>托福107</t>
  </si>
  <si>
    <t>张凯</t>
  </si>
  <si>
    <t>解梓怡</t>
  </si>
  <si>
    <t>李政翰</t>
  </si>
  <si>
    <t>李昊颖</t>
  </si>
  <si>
    <t>董婉潔</t>
  </si>
  <si>
    <t>卢斌杰</t>
  </si>
  <si>
    <t>学业成绩</t>
    <phoneticPr fontId="3" type="noConversion"/>
  </si>
  <si>
    <t>综素成绩</t>
    <phoneticPr fontId="3" type="noConversion"/>
  </si>
  <si>
    <t>综合成绩</t>
    <phoneticPr fontId="3" type="noConversion"/>
  </si>
  <si>
    <t>排名</t>
    <phoneticPr fontId="3" type="noConversion"/>
  </si>
  <si>
    <t>二课</t>
    <phoneticPr fontId="3" type="noConversion"/>
  </si>
  <si>
    <t>P</t>
    <phoneticPr fontId="3" type="noConversion"/>
  </si>
  <si>
    <t>3150100811</t>
    <phoneticPr fontId="3" type="noConversion"/>
  </si>
  <si>
    <t>3150102248</t>
    <phoneticPr fontId="3" type="noConversion"/>
  </si>
  <si>
    <t>程邢磊</t>
    <phoneticPr fontId="3" type="noConversion"/>
  </si>
  <si>
    <t>3150102336</t>
    <phoneticPr fontId="3" type="noConversion"/>
  </si>
  <si>
    <t>陈力瑶</t>
    <phoneticPr fontId="3" type="noConversion"/>
  </si>
  <si>
    <t>3150105221</t>
    <phoneticPr fontId="3" type="noConversion"/>
  </si>
  <si>
    <t>董震宇</t>
    <phoneticPr fontId="3" type="noConversion"/>
  </si>
  <si>
    <t>3150104166</t>
    <phoneticPr fontId="3" type="noConversion"/>
  </si>
  <si>
    <t>3150102212</t>
    <phoneticPr fontId="3" type="noConversion"/>
  </si>
  <si>
    <t>3150102149</t>
    <phoneticPr fontId="3" type="noConversion"/>
  </si>
  <si>
    <t>3150102263</t>
    <phoneticPr fontId="3" type="noConversion"/>
  </si>
  <si>
    <t>3150102115</t>
    <phoneticPr fontId="3" type="noConversion"/>
  </si>
  <si>
    <t>3150104783</t>
    <phoneticPr fontId="3" type="noConversion"/>
  </si>
  <si>
    <t>3150103562</t>
    <phoneticPr fontId="3" type="noConversion"/>
  </si>
  <si>
    <t>3150105199</t>
    <phoneticPr fontId="3" type="noConversion"/>
  </si>
  <si>
    <t>3150105008</t>
    <phoneticPr fontId="3" type="noConversion"/>
  </si>
  <si>
    <t>3150102109</t>
    <phoneticPr fontId="3" type="noConversion"/>
  </si>
  <si>
    <t>3150101166</t>
    <phoneticPr fontId="3" type="noConversion"/>
  </si>
  <si>
    <t>3150102133</t>
    <phoneticPr fontId="3" type="noConversion"/>
  </si>
  <si>
    <t>3150103687</t>
    <phoneticPr fontId="3" type="noConversion"/>
  </si>
  <si>
    <t>3150104415</t>
    <phoneticPr fontId="3" type="noConversion"/>
  </si>
  <si>
    <t>3150105683</t>
    <phoneticPr fontId="3" type="noConversion"/>
  </si>
  <si>
    <t>3150103731</t>
    <phoneticPr fontId="3" type="noConversion"/>
  </si>
  <si>
    <t>3150103736</t>
    <phoneticPr fontId="3" type="noConversion"/>
  </si>
  <si>
    <t>3150104282</t>
    <phoneticPr fontId="3" type="noConversion"/>
  </si>
  <si>
    <t>3150100810</t>
    <phoneticPr fontId="3" type="noConversion"/>
  </si>
  <si>
    <t>王晓彬</t>
    <phoneticPr fontId="3" type="noConversion"/>
  </si>
  <si>
    <t>3150102145</t>
    <phoneticPr fontId="3" type="noConversion"/>
  </si>
  <si>
    <t>3150102394</t>
    <phoneticPr fontId="3" type="noConversion"/>
  </si>
  <si>
    <t>3150102307</t>
    <phoneticPr fontId="3" type="noConversion"/>
  </si>
  <si>
    <t>3150102330</t>
    <phoneticPr fontId="3" type="noConversion"/>
  </si>
  <si>
    <t>3150104660</t>
    <phoneticPr fontId="3" type="noConversion"/>
  </si>
  <si>
    <t>3150100812</t>
    <phoneticPr fontId="3" type="noConversion"/>
  </si>
  <si>
    <t>3150104106</t>
    <phoneticPr fontId="3" type="noConversion"/>
  </si>
  <si>
    <t>3150102312</t>
    <phoneticPr fontId="3" type="noConversion"/>
  </si>
  <si>
    <t>3150100818</t>
    <phoneticPr fontId="3" type="noConversion"/>
  </si>
  <si>
    <t>3150102135</t>
    <phoneticPr fontId="3" type="noConversion"/>
  </si>
  <si>
    <t>六级成绩</t>
    <phoneticPr fontId="3" type="noConversion"/>
  </si>
  <si>
    <t>502（托福92）</t>
    <phoneticPr fontId="3" type="noConversion"/>
  </si>
  <si>
    <t>572 雅思7</t>
    <phoneticPr fontId="3" type="noConversion"/>
  </si>
  <si>
    <t>552 托福101</t>
    <phoneticPr fontId="3" type="noConversion"/>
  </si>
  <si>
    <t>备注</t>
    <phoneticPr fontId="3" type="noConversion"/>
  </si>
  <si>
    <t>缺水平考</t>
    <phoneticPr fontId="3" type="noConversion"/>
  </si>
  <si>
    <t>缺英语水平</t>
    <phoneticPr fontId="3" type="noConversion"/>
  </si>
  <si>
    <t>光电学院2018年度免试研究生复试名单</t>
    <phoneticPr fontId="3" type="noConversion"/>
  </si>
  <si>
    <t>华东师范名额</t>
    <phoneticPr fontId="3" type="noConversion"/>
  </si>
  <si>
    <t>竺院名额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</si>
</sst>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zoomScale="112" zoomScaleNormal="112" workbookViewId="0">
      <selection activeCell="H40" sqref="H40"/>
    </sheetView>
  </sheetViews>
  <sheetFormatPr defaultRowHeight="13.5"/>
  <cols>
    <col min="1" max="1" width="10.625" style="2" customWidth="1"/>
    <col min="2" max="2" width="9.125" style="2" customWidth="1"/>
    <col min="3" max="3" width="11.625" style="2" customWidth="1"/>
    <col min="4" max="4" width="9.875" style="2" customWidth="1"/>
    <col min="5" max="5" width="11.625" style="2" customWidth="1"/>
    <col min="6" max="6" width="7.875" style="2" customWidth="1"/>
    <col min="7" max="7" width="8" style="2" customWidth="1"/>
    <col min="8" max="8" width="11.875" style="8" customWidth="1"/>
    <col min="9" max="9" width="17.25" bestFit="1" customWidth="1"/>
  </cols>
  <sheetData>
    <row r="1" spans="1:9" ht="26.25" customHeight="1">
      <c r="A1" s="13" t="s">
        <v>86</v>
      </c>
      <c r="B1" s="13"/>
      <c r="C1" s="13"/>
      <c r="D1" s="13"/>
      <c r="E1" s="13"/>
      <c r="F1" s="13"/>
      <c r="G1" s="13"/>
      <c r="H1" s="13"/>
    </row>
    <row r="2" spans="1:9">
      <c r="A2" s="1" t="s">
        <v>0</v>
      </c>
      <c r="B2" s="1" t="s">
        <v>1</v>
      </c>
      <c r="C2" s="1" t="s">
        <v>36</v>
      </c>
      <c r="D2" s="1" t="s">
        <v>37</v>
      </c>
      <c r="E2" s="1" t="s">
        <v>38</v>
      </c>
      <c r="F2" s="1" t="s">
        <v>39</v>
      </c>
      <c r="G2" s="1" t="s">
        <v>40</v>
      </c>
      <c r="H2" s="5" t="s">
        <v>79</v>
      </c>
      <c r="I2" s="9" t="s">
        <v>83</v>
      </c>
    </row>
    <row r="3" spans="1:9">
      <c r="A3" s="3" t="s">
        <v>77</v>
      </c>
      <c r="B3" s="3" t="s">
        <v>5</v>
      </c>
      <c r="C3" s="3">
        <v>90.61057692</v>
      </c>
      <c r="D3" s="3">
        <v>1.45</v>
      </c>
      <c r="E3" s="3">
        <f t="shared" ref="E3:E32" si="0">C3+D3</f>
        <v>92.060576920000003</v>
      </c>
      <c r="F3" s="3">
        <v>1</v>
      </c>
      <c r="G3" s="4" t="s">
        <v>41</v>
      </c>
      <c r="H3" s="6" t="s">
        <v>82</v>
      </c>
      <c r="I3" s="10"/>
    </row>
    <row r="4" spans="1:9">
      <c r="A4" s="3" t="s">
        <v>65</v>
      </c>
      <c r="B4" s="3" t="s">
        <v>25</v>
      </c>
      <c r="C4" s="3">
        <v>90.182692309999993</v>
      </c>
      <c r="D4" s="3">
        <v>1.4</v>
      </c>
      <c r="E4" s="3">
        <f t="shared" si="0"/>
        <v>91.582692309999999</v>
      </c>
      <c r="F4" s="3">
        <v>2</v>
      </c>
      <c r="G4" s="4" t="s">
        <v>41</v>
      </c>
      <c r="H4" s="7">
        <v>489</v>
      </c>
      <c r="I4" s="10"/>
    </row>
    <row r="5" spans="1:9">
      <c r="A5" s="3" t="s">
        <v>63</v>
      </c>
      <c r="B5" s="3" t="s">
        <v>35</v>
      </c>
      <c r="C5" s="3">
        <v>88.04807692</v>
      </c>
      <c r="D5" s="3">
        <v>1.9</v>
      </c>
      <c r="E5" s="3">
        <f t="shared" si="0"/>
        <v>89.948076920000005</v>
      </c>
      <c r="F5" s="3">
        <v>3</v>
      </c>
      <c r="G5" s="4" t="s">
        <v>41</v>
      </c>
      <c r="H5" s="7">
        <v>577</v>
      </c>
      <c r="I5" s="11" t="s">
        <v>85</v>
      </c>
    </row>
    <row r="6" spans="1:9">
      <c r="A6" s="3" t="s">
        <v>61</v>
      </c>
      <c r="B6" s="3" t="s">
        <v>23</v>
      </c>
      <c r="C6" s="3">
        <v>87.716346150000007</v>
      </c>
      <c r="D6" s="3">
        <v>2</v>
      </c>
      <c r="E6" s="3">
        <f t="shared" si="0"/>
        <v>89.716346150000007</v>
      </c>
      <c r="F6" s="3">
        <v>4</v>
      </c>
      <c r="G6" s="4" t="s">
        <v>41</v>
      </c>
      <c r="H6" s="7">
        <v>563</v>
      </c>
      <c r="I6" s="10"/>
    </row>
    <row r="7" spans="1:9">
      <c r="A7" s="3" t="s">
        <v>52</v>
      </c>
      <c r="B7" s="3" t="s">
        <v>17</v>
      </c>
      <c r="C7" s="3">
        <v>87.052884615384613</v>
      </c>
      <c r="D7" s="3">
        <v>0.8</v>
      </c>
      <c r="E7" s="3">
        <f t="shared" si="0"/>
        <v>87.85288461538461</v>
      </c>
      <c r="F7" s="3">
        <v>5</v>
      </c>
      <c r="G7" s="4" t="s">
        <v>41</v>
      </c>
      <c r="H7" s="6">
        <v>558</v>
      </c>
      <c r="I7" s="10"/>
    </row>
    <row r="8" spans="1:9">
      <c r="A8" s="3" t="s">
        <v>69</v>
      </c>
      <c r="B8" s="3" t="s">
        <v>68</v>
      </c>
      <c r="C8" s="3">
        <v>86.293269230000007</v>
      </c>
      <c r="D8" s="3">
        <v>1.4</v>
      </c>
      <c r="E8" s="3">
        <f t="shared" si="0"/>
        <v>87.693269230000013</v>
      </c>
      <c r="F8" s="3">
        <v>6</v>
      </c>
      <c r="G8" s="4" t="s">
        <v>41</v>
      </c>
      <c r="H8" s="7">
        <v>491</v>
      </c>
      <c r="I8" s="10"/>
    </row>
    <row r="9" spans="1:9">
      <c r="A9" s="3" t="s">
        <v>78</v>
      </c>
      <c r="B9" s="3" t="s">
        <v>10</v>
      </c>
      <c r="C9" s="3">
        <v>86.206730769999993</v>
      </c>
      <c r="D9" s="3">
        <v>1.1000000000000001</v>
      </c>
      <c r="E9" s="3">
        <f t="shared" si="0"/>
        <v>87.306730769999987</v>
      </c>
      <c r="F9" s="3">
        <v>7</v>
      </c>
      <c r="G9" s="4" t="s">
        <v>41</v>
      </c>
      <c r="H9" s="7">
        <v>504</v>
      </c>
      <c r="I9" s="10"/>
    </row>
    <row r="10" spans="1:9">
      <c r="A10" s="3" t="s">
        <v>49</v>
      </c>
      <c r="B10" s="3" t="s">
        <v>48</v>
      </c>
      <c r="C10" s="3">
        <v>85.788461538461533</v>
      </c>
      <c r="D10" s="3">
        <v>1.4</v>
      </c>
      <c r="E10" s="3">
        <f t="shared" si="0"/>
        <v>87.188461538461539</v>
      </c>
      <c r="F10" s="3">
        <v>8</v>
      </c>
      <c r="G10" s="4" t="s">
        <v>41</v>
      </c>
      <c r="H10" s="6" t="s">
        <v>80</v>
      </c>
      <c r="I10" s="10"/>
    </row>
    <row r="11" spans="1:9">
      <c r="A11" s="3" t="s">
        <v>60</v>
      </c>
      <c r="B11" s="3" t="s">
        <v>9</v>
      </c>
      <c r="C11" s="3">
        <v>86.105769230000007</v>
      </c>
      <c r="D11" s="3">
        <v>0.7</v>
      </c>
      <c r="E11" s="3">
        <f t="shared" si="0"/>
        <v>86.80576923000001</v>
      </c>
      <c r="F11" s="3">
        <v>9</v>
      </c>
      <c r="G11" s="4" t="s">
        <v>41</v>
      </c>
      <c r="H11" s="7">
        <v>512</v>
      </c>
      <c r="I11" s="10"/>
    </row>
    <row r="12" spans="1:9">
      <c r="A12" s="3" t="s">
        <v>57</v>
      </c>
      <c r="B12" s="3" t="s">
        <v>32</v>
      </c>
      <c r="C12" s="3">
        <v>86.168269230000007</v>
      </c>
      <c r="D12" s="3">
        <v>0.4</v>
      </c>
      <c r="E12" s="3">
        <f t="shared" si="0"/>
        <v>86.568269230000013</v>
      </c>
      <c r="F12" s="3">
        <v>10</v>
      </c>
      <c r="G12" s="4" t="s">
        <v>41</v>
      </c>
      <c r="H12" s="6" t="s">
        <v>81</v>
      </c>
      <c r="I12" s="10"/>
    </row>
    <row r="13" spans="1:9">
      <c r="A13" s="3" t="s">
        <v>62</v>
      </c>
      <c r="B13" s="3" t="s">
        <v>28</v>
      </c>
      <c r="C13" s="3">
        <v>85.466346150000007</v>
      </c>
      <c r="D13" s="3">
        <v>1</v>
      </c>
      <c r="E13" s="3">
        <f t="shared" si="0"/>
        <v>86.466346150000007</v>
      </c>
      <c r="F13" s="3">
        <v>11</v>
      </c>
      <c r="G13" s="4" t="s">
        <v>41</v>
      </c>
      <c r="H13" s="6" t="s">
        <v>29</v>
      </c>
      <c r="I13" s="10"/>
    </row>
    <row r="14" spans="1:9">
      <c r="A14" s="3" t="s">
        <v>75</v>
      </c>
      <c r="B14" s="3" t="s">
        <v>26</v>
      </c>
      <c r="C14" s="3">
        <v>85.14903846</v>
      </c>
      <c r="D14" s="3">
        <v>1.1000000000000001</v>
      </c>
      <c r="E14" s="3">
        <f t="shared" si="0"/>
        <v>86.249038459999994</v>
      </c>
      <c r="F14" s="3">
        <v>12</v>
      </c>
      <c r="G14" s="4" t="s">
        <v>41</v>
      </c>
      <c r="H14" s="7">
        <v>551</v>
      </c>
      <c r="I14" s="10"/>
    </row>
    <row r="15" spans="1:9">
      <c r="A15" s="3" t="s">
        <v>67</v>
      </c>
      <c r="B15" s="3" t="s">
        <v>2</v>
      </c>
      <c r="C15" s="3">
        <v>85</v>
      </c>
      <c r="D15" s="3">
        <v>1.2</v>
      </c>
      <c r="E15" s="3">
        <f t="shared" si="0"/>
        <v>86.2</v>
      </c>
      <c r="F15" s="3">
        <v>13</v>
      </c>
      <c r="G15" s="4" t="s">
        <v>41</v>
      </c>
      <c r="H15" s="7">
        <v>434</v>
      </c>
      <c r="I15" s="10" t="s">
        <v>84</v>
      </c>
    </row>
    <row r="16" spans="1:9">
      <c r="A16" s="3" t="s">
        <v>51</v>
      </c>
      <c r="B16" s="3" t="s">
        <v>11</v>
      </c>
      <c r="C16" s="3">
        <v>85.413461538461533</v>
      </c>
      <c r="D16" s="3">
        <v>0.2</v>
      </c>
      <c r="E16" s="3">
        <f t="shared" si="0"/>
        <v>85.613461538461536</v>
      </c>
      <c r="F16" s="3">
        <v>14</v>
      </c>
      <c r="G16" s="4" t="s">
        <v>41</v>
      </c>
      <c r="H16" s="6" t="s">
        <v>12</v>
      </c>
      <c r="I16" s="10"/>
    </row>
    <row r="17" spans="1:9">
      <c r="A17" s="3" t="s">
        <v>72</v>
      </c>
      <c r="B17" s="3" t="s">
        <v>20</v>
      </c>
      <c r="C17" s="3">
        <v>83.72596154</v>
      </c>
      <c r="D17" s="3">
        <v>1.8</v>
      </c>
      <c r="E17" s="3">
        <f t="shared" si="0"/>
        <v>85.525961539999997</v>
      </c>
      <c r="F17" s="3">
        <v>15</v>
      </c>
      <c r="G17" s="4" t="s">
        <v>41</v>
      </c>
      <c r="H17" s="7">
        <v>494</v>
      </c>
      <c r="I17" s="10"/>
    </row>
    <row r="18" spans="1:9">
      <c r="A18" s="3" t="s">
        <v>73</v>
      </c>
      <c r="B18" s="3" t="s">
        <v>30</v>
      </c>
      <c r="C18" s="3">
        <v>84.495192309999993</v>
      </c>
      <c r="D18" s="3">
        <v>0.9</v>
      </c>
      <c r="E18" s="3">
        <f t="shared" si="0"/>
        <v>85.395192309999999</v>
      </c>
      <c r="F18" s="3">
        <v>16</v>
      </c>
      <c r="G18" s="4" t="s">
        <v>41</v>
      </c>
      <c r="H18" s="7">
        <v>500</v>
      </c>
      <c r="I18" s="10"/>
    </row>
    <row r="19" spans="1:9">
      <c r="A19" s="3" t="s">
        <v>76</v>
      </c>
      <c r="B19" s="3" t="s">
        <v>19</v>
      </c>
      <c r="C19" s="3">
        <v>83.65384615384616</v>
      </c>
      <c r="D19" s="3">
        <v>1</v>
      </c>
      <c r="E19" s="3">
        <f t="shared" si="0"/>
        <v>84.65384615384616</v>
      </c>
      <c r="F19" s="3">
        <v>17</v>
      </c>
      <c r="G19" s="4" t="s">
        <v>41</v>
      </c>
      <c r="H19" s="7">
        <v>559</v>
      </c>
      <c r="I19" s="10"/>
    </row>
    <row r="20" spans="1:9">
      <c r="A20" s="3" t="s">
        <v>59</v>
      </c>
      <c r="B20" s="3" t="s">
        <v>6</v>
      </c>
      <c r="C20" s="3">
        <v>84.216346150000007</v>
      </c>
      <c r="D20" s="3">
        <v>0.25</v>
      </c>
      <c r="E20" s="3">
        <f t="shared" si="0"/>
        <v>84.466346150000007</v>
      </c>
      <c r="F20" s="3">
        <v>18</v>
      </c>
      <c r="G20" s="4" t="s">
        <v>41</v>
      </c>
      <c r="H20" s="7">
        <v>463</v>
      </c>
      <c r="I20" s="10"/>
    </row>
    <row r="21" spans="1:9">
      <c r="A21" s="3" t="s">
        <v>43</v>
      </c>
      <c r="B21" s="3" t="s">
        <v>46</v>
      </c>
      <c r="C21" s="3">
        <v>83.259615384615387</v>
      </c>
      <c r="D21" s="3">
        <v>0.6</v>
      </c>
      <c r="E21" s="3">
        <f t="shared" si="0"/>
        <v>83.859615384615381</v>
      </c>
      <c r="F21" s="3">
        <v>19</v>
      </c>
      <c r="G21" s="4" t="s">
        <v>41</v>
      </c>
      <c r="H21" s="7">
        <v>454</v>
      </c>
      <c r="I21" s="10"/>
    </row>
    <row r="22" spans="1:9">
      <c r="A22" s="3" t="s">
        <v>42</v>
      </c>
      <c r="B22" s="3" t="s">
        <v>3</v>
      </c>
      <c r="C22" s="3">
        <v>80.822115384615387</v>
      </c>
      <c r="D22" s="3">
        <v>2.8</v>
      </c>
      <c r="E22" s="3">
        <f t="shared" si="0"/>
        <v>83.622115384615384</v>
      </c>
      <c r="F22" s="3">
        <v>20</v>
      </c>
      <c r="G22" s="4" t="s">
        <v>41</v>
      </c>
      <c r="H22" s="7">
        <v>488</v>
      </c>
      <c r="I22" s="10"/>
    </row>
    <row r="23" spans="1:9">
      <c r="A23" s="3" t="s">
        <v>53</v>
      </c>
      <c r="B23" s="3" t="s">
        <v>8</v>
      </c>
      <c r="C23" s="3">
        <v>82.09134615384616</v>
      </c>
      <c r="D23" s="3">
        <v>1</v>
      </c>
      <c r="E23" s="3">
        <f t="shared" si="0"/>
        <v>83.09134615384616</v>
      </c>
      <c r="F23" s="3">
        <v>21</v>
      </c>
      <c r="G23" s="4" t="s">
        <v>41</v>
      </c>
      <c r="H23" s="7">
        <v>510</v>
      </c>
      <c r="I23" s="10"/>
    </row>
    <row r="24" spans="1:9">
      <c r="A24" s="3" t="s">
        <v>70</v>
      </c>
      <c r="B24" s="3" t="s">
        <v>21</v>
      </c>
      <c r="C24" s="3">
        <v>82.36538462</v>
      </c>
      <c r="D24" s="3">
        <v>0.6</v>
      </c>
      <c r="E24" s="3">
        <f t="shared" si="0"/>
        <v>82.965384619999995</v>
      </c>
      <c r="F24" s="3">
        <v>22</v>
      </c>
      <c r="G24" s="4" t="s">
        <v>41</v>
      </c>
      <c r="H24" s="7">
        <v>442</v>
      </c>
      <c r="I24" s="10"/>
    </row>
    <row r="25" spans="1:9">
      <c r="A25" s="3" t="s">
        <v>71</v>
      </c>
      <c r="B25" s="3" t="s">
        <v>18</v>
      </c>
      <c r="C25" s="3">
        <v>82</v>
      </c>
      <c r="D25" s="3">
        <v>0.9</v>
      </c>
      <c r="E25" s="3">
        <f t="shared" si="0"/>
        <v>82.9</v>
      </c>
      <c r="F25" s="3">
        <v>23</v>
      </c>
      <c r="G25" s="4" t="s">
        <v>41</v>
      </c>
      <c r="H25" s="7">
        <v>459</v>
      </c>
      <c r="I25" s="10"/>
    </row>
    <row r="26" spans="1:9">
      <c r="A26" s="3" t="s">
        <v>50</v>
      </c>
      <c r="B26" s="3" t="s">
        <v>13</v>
      </c>
      <c r="C26" s="3">
        <v>82.350961538461533</v>
      </c>
      <c r="D26" s="3">
        <v>0.2</v>
      </c>
      <c r="E26" s="3">
        <f t="shared" si="0"/>
        <v>82.550961538461536</v>
      </c>
      <c r="F26" s="3">
        <v>24</v>
      </c>
      <c r="G26" s="4" t="s">
        <v>41</v>
      </c>
      <c r="H26" s="6" t="s">
        <v>14</v>
      </c>
      <c r="I26" s="10"/>
    </row>
    <row r="27" spans="1:9">
      <c r="A27" s="3" t="s">
        <v>58</v>
      </c>
      <c r="B27" s="3" t="s">
        <v>7</v>
      </c>
      <c r="C27" s="3">
        <v>80.144230769999993</v>
      </c>
      <c r="D27" s="3">
        <v>1.75</v>
      </c>
      <c r="E27" s="3">
        <f t="shared" si="0"/>
        <v>81.894230769999993</v>
      </c>
      <c r="F27" s="3">
        <v>25</v>
      </c>
      <c r="G27" s="4" t="s">
        <v>41</v>
      </c>
      <c r="H27" s="7">
        <v>458</v>
      </c>
      <c r="I27" s="11" t="s">
        <v>84</v>
      </c>
    </row>
    <row r="28" spans="1:9">
      <c r="A28" s="3" t="s">
        <v>15</v>
      </c>
      <c r="B28" s="3" t="s">
        <v>16</v>
      </c>
      <c r="C28" s="3">
        <v>80.72115384615384</v>
      </c>
      <c r="D28" s="3">
        <v>1.1000000000000001</v>
      </c>
      <c r="E28" s="3">
        <f t="shared" si="0"/>
        <v>81.821153846153834</v>
      </c>
      <c r="F28" s="3">
        <v>26</v>
      </c>
      <c r="G28" s="4" t="s">
        <v>41</v>
      </c>
      <c r="H28" s="7">
        <v>508</v>
      </c>
      <c r="I28" s="10"/>
    </row>
    <row r="29" spans="1:9">
      <c r="A29" s="3" t="s">
        <v>74</v>
      </c>
      <c r="B29" s="3" t="s">
        <v>4</v>
      </c>
      <c r="C29" s="3">
        <v>79.82692308</v>
      </c>
      <c r="D29" s="3">
        <v>1.3</v>
      </c>
      <c r="E29" s="3">
        <f t="shared" si="0"/>
        <v>81.126923079999997</v>
      </c>
      <c r="F29" s="3">
        <v>27</v>
      </c>
      <c r="G29" s="4" t="s">
        <v>41</v>
      </c>
      <c r="H29" s="7">
        <v>528</v>
      </c>
      <c r="I29" s="10"/>
    </row>
    <row r="30" spans="1:9">
      <c r="A30" s="3" t="s">
        <v>66</v>
      </c>
      <c r="B30" s="3" t="s">
        <v>27</v>
      </c>
      <c r="C30" s="3">
        <v>79.833333330000002</v>
      </c>
      <c r="D30" s="3">
        <v>1.1000000000000001</v>
      </c>
      <c r="E30" s="3">
        <f t="shared" si="0"/>
        <v>80.933333329999996</v>
      </c>
      <c r="F30" s="3">
        <v>28</v>
      </c>
      <c r="G30" s="4" t="s">
        <v>41</v>
      </c>
      <c r="H30" s="6">
        <v>523</v>
      </c>
      <c r="I30" s="12" t="s">
        <v>84</v>
      </c>
    </row>
    <row r="31" spans="1:9">
      <c r="A31" s="3" t="s">
        <v>45</v>
      </c>
      <c r="B31" s="3" t="s">
        <v>44</v>
      </c>
      <c r="C31" s="3">
        <v>79.947115384615387</v>
      </c>
      <c r="D31" s="3">
        <v>0.95</v>
      </c>
      <c r="E31" s="3">
        <f t="shared" si="0"/>
        <v>80.89711538461539</v>
      </c>
      <c r="F31" s="3">
        <v>29</v>
      </c>
      <c r="G31" s="4" t="s">
        <v>41</v>
      </c>
      <c r="H31" s="7">
        <v>440</v>
      </c>
      <c r="I31" s="10"/>
    </row>
    <row r="32" spans="1:9">
      <c r="A32" s="3" t="s">
        <v>55</v>
      </c>
      <c r="B32" s="3" t="s">
        <v>22</v>
      </c>
      <c r="C32" s="3">
        <v>79.447115384615387</v>
      </c>
      <c r="D32" s="3">
        <v>1</v>
      </c>
      <c r="E32" s="3">
        <f t="shared" si="0"/>
        <v>80.447115384615387</v>
      </c>
      <c r="F32" s="3">
        <v>30</v>
      </c>
      <c r="G32" s="4" t="s">
        <v>41</v>
      </c>
      <c r="H32" s="7">
        <v>428</v>
      </c>
      <c r="I32" s="12" t="s">
        <v>84</v>
      </c>
    </row>
    <row r="34" spans="1:9">
      <c r="A34" s="3" t="s">
        <v>56</v>
      </c>
      <c r="B34" s="3" t="s">
        <v>33</v>
      </c>
      <c r="C34" s="3"/>
      <c r="D34" s="3"/>
      <c r="E34" s="3"/>
      <c r="F34" s="3"/>
      <c r="G34" s="4" t="s">
        <v>41</v>
      </c>
      <c r="H34" s="6">
        <v>582</v>
      </c>
      <c r="I34" s="10" t="s">
        <v>88</v>
      </c>
    </row>
    <row r="35" spans="1:9">
      <c r="A35" s="3" t="s">
        <v>64</v>
      </c>
      <c r="B35" s="3" t="s">
        <v>24</v>
      </c>
      <c r="C35" s="3"/>
      <c r="D35" s="3"/>
      <c r="E35" s="3"/>
      <c r="F35" s="3"/>
      <c r="G35" s="4" t="s">
        <v>41</v>
      </c>
      <c r="H35" s="7">
        <v>630</v>
      </c>
      <c r="I35" s="10" t="s">
        <v>88</v>
      </c>
    </row>
    <row r="36" spans="1:9">
      <c r="A36" s="3" t="s">
        <v>47</v>
      </c>
      <c r="B36" s="3" t="s">
        <v>34</v>
      </c>
      <c r="C36" s="3"/>
      <c r="D36" s="3"/>
      <c r="E36" s="3"/>
      <c r="F36" s="3"/>
      <c r="G36" s="4" t="s">
        <v>41</v>
      </c>
      <c r="H36" s="7">
        <v>529</v>
      </c>
      <c r="I36" s="10" t="s">
        <v>88</v>
      </c>
    </row>
    <row r="37" spans="1:9">
      <c r="A37" s="3" t="s">
        <v>54</v>
      </c>
      <c r="B37" s="3" t="s">
        <v>31</v>
      </c>
      <c r="C37" s="3">
        <v>76.25</v>
      </c>
      <c r="D37" s="3">
        <v>1.05</v>
      </c>
      <c r="E37" s="3">
        <f>C37+D37</f>
        <v>77.3</v>
      </c>
      <c r="F37" s="3">
        <v>39</v>
      </c>
      <c r="G37" s="4" t="s">
        <v>41</v>
      </c>
      <c r="H37" s="7">
        <v>556</v>
      </c>
      <c r="I37" s="10" t="s">
        <v>87</v>
      </c>
    </row>
  </sheetData>
  <sortState ref="A3:K45">
    <sortCondition descending="1" ref="E3:E45"/>
  </sortState>
  <mergeCells count="1">
    <mergeCell ref="A1:H1"/>
  </mergeCells>
  <phoneticPr fontId="3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2018-09-12T06:03:21Z</cp:lastPrinted>
  <dcterms:created xsi:type="dcterms:W3CDTF">2018-09-10T01:30:21Z</dcterms:created>
  <dcterms:modified xsi:type="dcterms:W3CDTF">2018-09-17T00:35:05Z</dcterms:modified>
</cp:coreProperties>
</file>